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545" windowHeight="9765"/>
  </bookViews>
  <sheets>
    <sheet name="高中教师岗位" sheetId="4" r:id="rId1"/>
    <sheet name="A类岗位" sheetId="6" r:id="rId2"/>
    <sheet name="B类岗位" sheetId="7" r:id="rId3"/>
    <sheet name="C类岗位" sheetId="8" r:id="rId4"/>
  </sheets>
  <definedNames>
    <definedName name="_xlnm.Print_Titles" localSheetId="1">A类岗位!$1:$3</definedName>
    <definedName name="_xlnm.Print_Titles" localSheetId="2">B类岗位!$1:$4</definedName>
    <definedName name="_xlnm.Print_Titles" localSheetId="3">C类岗位!$1:$4</definedName>
    <definedName name="_xlnm.Print_Titles" localSheetId="0">高中教师岗位!$1:$3</definedName>
  </definedNames>
  <calcPr calcId="145621"/>
</workbook>
</file>

<file path=xl/calcChain.xml><?xml version="1.0" encoding="utf-8"?>
<calcChain xmlns="http://schemas.openxmlformats.org/spreadsheetml/2006/main">
  <c r="D26" i="8" l="1"/>
  <c r="D27" i="8" s="1"/>
  <c r="D8" i="8"/>
  <c r="D39" i="7"/>
  <c r="D21" i="7"/>
  <c r="D40" i="7" s="1"/>
  <c r="D46" i="6"/>
  <c r="D31" i="6"/>
  <c r="D47" i="6" s="1"/>
  <c r="D14" i="4"/>
</calcChain>
</file>

<file path=xl/sharedStrings.xml><?xml version="1.0" encoding="utf-8"?>
<sst xmlns="http://schemas.openxmlformats.org/spreadsheetml/2006/main" count="565" uniqueCount="346">
  <si>
    <t>浏阳市2019年公开招聘教师岗位一览表</t>
  </si>
  <si>
    <t>（高中、中职、市直学校）</t>
  </si>
  <si>
    <t>岗位类别</t>
  </si>
  <si>
    <t>岗位名称</t>
  </si>
  <si>
    <t>岗位代码</t>
  </si>
  <si>
    <t>岗位计划</t>
  </si>
  <si>
    <t>学校及人数</t>
  </si>
  <si>
    <t>专业要求</t>
  </si>
  <si>
    <t>最低学历要求</t>
  </si>
  <si>
    <t>教师资格证要求</t>
  </si>
  <si>
    <t>普通话最低要求</t>
  </si>
  <si>
    <t>备  注</t>
  </si>
  <si>
    <t>高中教师</t>
  </si>
  <si>
    <t>高中语文</t>
  </si>
  <si>
    <t>G01</t>
  </si>
  <si>
    <t>长郡·浏阳实验学校2人，浏阳十中1人、浏阳职业中专1人</t>
  </si>
  <si>
    <t>中国语言文学类</t>
  </si>
  <si>
    <t>全日制本科</t>
  </si>
  <si>
    <t>高中语文及以上教师资格证</t>
  </si>
  <si>
    <t>二甲</t>
  </si>
  <si>
    <t>高中数学</t>
  </si>
  <si>
    <t>G02</t>
  </si>
  <si>
    <t>长郡·浏阳实验学校1人，浏阳十一中1人、浏阳职业中专1人</t>
  </si>
  <si>
    <t>数学类</t>
  </si>
  <si>
    <t>高中数学及以上教师资格证</t>
  </si>
  <si>
    <t>二乙</t>
  </si>
  <si>
    <t>高中英语</t>
  </si>
  <si>
    <t>G03</t>
  </si>
  <si>
    <t>长郡·浏阳实验学校2人</t>
  </si>
  <si>
    <t>外国语言文学类</t>
  </si>
  <si>
    <t>高中英语（外语）及以上教师资格证</t>
  </si>
  <si>
    <t>高中物理</t>
  </si>
  <si>
    <t>G04</t>
  </si>
  <si>
    <t>浏阳十中1人</t>
  </si>
  <si>
    <t>物理学类</t>
  </si>
  <si>
    <t>高中物理及以上教师资格证</t>
  </si>
  <si>
    <t>高中化学</t>
  </si>
  <si>
    <t>G05</t>
  </si>
  <si>
    <t>化学类</t>
  </si>
  <si>
    <t>高中化学及以上教师资格证</t>
  </si>
  <si>
    <t>高中生物</t>
  </si>
  <si>
    <t>G06</t>
  </si>
  <si>
    <t>生物科学类</t>
  </si>
  <si>
    <t>高中生物及以上教师资格证</t>
  </si>
  <si>
    <t>高中历史</t>
  </si>
  <si>
    <t>G07</t>
  </si>
  <si>
    <t>长郡·浏阳实验学校1人，浏阳五中1人、浏阳十中1人</t>
  </si>
  <si>
    <t>历史学类</t>
  </si>
  <si>
    <t>高中历史及以上教师资格证</t>
  </si>
  <si>
    <t>高中地理</t>
  </si>
  <si>
    <t>G08</t>
  </si>
  <si>
    <t>浏阳五中1人</t>
  </si>
  <si>
    <t>地理科学类</t>
  </si>
  <si>
    <t>高中地理及以上教师资格证</t>
  </si>
  <si>
    <t>高中音乐（舞蹈方向）</t>
  </si>
  <si>
    <t>G09</t>
  </si>
  <si>
    <t>湖南省石油化工技工学校1人、浏阳素质教育培训中心1人</t>
  </si>
  <si>
    <t>音乐学、音乐表演、舞蹈表演、舞蹈学、舞蹈编导、播音与主持艺术</t>
  </si>
  <si>
    <t>高中（中职）音乐（舞蹈或艺术类）及以上教师资格证</t>
  </si>
  <si>
    <t>舞蹈方向</t>
  </si>
  <si>
    <t>高中信息技术</t>
  </si>
  <si>
    <t>G10</t>
  </si>
  <si>
    <t>长郡·浏阳实验学校2人，浏阳十中1人</t>
  </si>
  <si>
    <t>计算机科学与技术、教育技术学、软件工程、信息安全、物联网工程、网络工程、电子与计算机工程、通信工程</t>
  </si>
  <si>
    <t>高中计算机（信息技术）及以上教师资格证</t>
  </si>
  <si>
    <t>小计</t>
  </si>
  <si>
    <t>/</t>
  </si>
  <si>
    <t>（A类岗位：初中、小学）</t>
  </si>
  <si>
    <t>学历及专业要求</t>
  </si>
  <si>
    <t>A类岗位</t>
  </si>
  <si>
    <t>初中语文（男）</t>
  </si>
  <si>
    <t>A01</t>
  </si>
  <si>
    <t>关口街道道吾初级中学1人、高坪镇高坪初级中学1人、大瑶镇大瑶初级中学1人、金刚镇金刚初级中学1人</t>
  </si>
  <si>
    <t>全日制本科及以上学历；所学专业或者教师资格证认定学科与报考岗位要求一致</t>
  </si>
  <si>
    <t>初中及以上教师资格证</t>
  </si>
  <si>
    <t>限招男性</t>
  </si>
  <si>
    <t>初中语文（女）</t>
  </si>
  <si>
    <t>A02</t>
  </si>
  <si>
    <t>限招女性</t>
  </si>
  <si>
    <t>初中语文1</t>
  </si>
  <si>
    <t>A03</t>
  </si>
  <si>
    <t>荷花街道荷花初级中学1人、永和镇永和初级中学1人、官渡镇官渡初级中学1人、张坊镇张坊初级中学1人、金刚镇金刚初级中学1人、中和镇中和初级中学1人、洞阳镇洞阳初级中学1人</t>
  </si>
  <si>
    <t>初中语文2</t>
  </si>
  <si>
    <t>A04</t>
  </si>
  <si>
    <t>关口街道道吾初级中学1人、沿溪镇沿溪初级中学1人、达浒镇达浒初级中学1人、金刚镇金刚初级中学1人、澄潭江镇澄潭江初级中学1人、文家市镇文家市初级中学1人、淳口镇淳口初级中学1人</t>
  </si>
  <si>
    <t>初中数学（男）</t>
  </si>
  <si>
    <t>A05</t>
  </si>
  <si>
    <t>关口街道道吾初级中学1人、大瑶镇大瑶初级中学1人、金刚镇金刚初级中学1人、文家市镇文家市初级中学1人</t>
  </si>
  <si>
    <t>初中数学（女）</t>
  </si>
  <si>
    <t>A06</t>
  </si>
  <si>
    <t>初中数学</t>
  </si>
  <si>
    <t>A07</t>
  </si>
  <si>
    <t>荷花街道荷花初级中学1人、古港镇古港初级中学1人、张坊镇张坊初级中学1人、金刚镇金刚初级中学1人、文家市镇文家市初级中学2人、浏阳一中高新区实验中学1人、洞阳镇洞阳初级中学1人、淳口镇淳口初级中学1人、沙市镇文光初级中学1人</t>
  </si>
  <si>
    <t>初中英语1</t>
  </si>
  <si>
    <t>A08</t>
  </si>
  <si>
    <t>关口街道道吾初级中学1人、高坪镇高坪初级中学1人、永和镇永和初级中学1人、金刚镇金刚初级中学1人、澄潭江镇澄潭江初级中学1人、中和镇中和初级中学1人、淳口镇淳口初级中学1人、沙市镇文光初级中学1人</t>
  </si>
  <si>
    <t>初中英语2</t>
  </si>
  <si>
    <t>A09</t>
  </si>
  <si>
    <t>古港镇古港初级中学1人、永和镇永和初级中学1人、张坊镇张坊初级中学1人、金刚镇金刚初级中学2人、澄潭江镇澄潭江初级中学1人、淳口镇淳口初级中学1人、淳口镇楼古初级中学1人</t>
  </si>
  <si>
    <t>初中物理</t>
  </si>
  <si>
    <t>A10</t>
  </si>
  <si>
    <t>荷花街道荷花初级中学1人、关口街道道吾初级中学1人、高坪镇高坪初级中学1人、澄潭江镇澄潭江初级中学1人、文家市镇文家市初级中学2人、中和镇中和初级中学1人、浏阳一中高新区实验中学1人、沙市镇文光初级中学1人</t>
  </si>
  <si>
    <t>初中化学1</t>
  </si>
  <si>
    <t>A11</t>
  </si>
  <si>
    <t>关口街道关口初级中学1人、张坊镇张坊初级中学1人、金刚镇金刚初级中学1人、中和镇中和初级中学1人、淳口镇淳口初级中学1人</t>
  </si>
  <si>
    <t>初中化学2</t>
  </si>
  <si>
    <t>A12</t>
  </si>
  <si>
    <t>高坪镇高坪初级中学1人、大瑶镇大瑶初级中学1人、金刚镇金刚初级中学1人、文家市镇文家市初级中学1人、浏阳一中高新区实验中学1人、淳口镇楼古初级中学1人</t>
  </si>
  <si>
    <t>初中生物1</t>
  </si>
  <si>
    <t>A13</t>
  </si>
  <si>
    <t>关口街道关口初级中学1人、关口街道道吾初级中学1人、古港镇古港初级中学1人、达浒镇达浒初级中学1人、大瑶镇大瑶初级中学1人、金刚镇金刚初级中学1人、文家市镇文家市初级中学1人、浏阳一中高新区实验中学1人、浏阳市永安镇丰裕初级中学1人</t>
  </si>
  <si>
    <t>初中生物2</t>
  </si>
  <si>
    <t>A14</t>
  </si>
  <si>
    <t>荷花街道荷花初级中学1人、关口街道道吾初级中学2人、高坪镇高坪初级中学1人、张坊镇张坊初级中学1人、金刚镇金刚初级中学1人、澄潭江镇澄潭江初级中学1人、镇头镇镇头初级中学1人、淳口镇淳口初级中学1人</t>
  </si>
  <si>
    <t>初中政治</t>
  </si>
  <si>
    <t>A15</t>
  </si>
  <si>
    <t>关口街道道吾初级中学3人、高坪镇高坪初级中学1人、大瑶镇大瑶初级中学1人、金刚镇金刚初级中学2人、文家市镇文家市初级中学1人、镇头镇镇头初级中学1人、蕉溪镇蕉溪初级中学1人</t>
  </si>
  <si>
    <t>初中历史</t>
  </si>
  <si>
    <t>A16</t>
  </si>
  <si>
    <t>关口街道关口初级中学1人、关口街道道吾初级中学2人、大瑶镇大瑶初级中学1人、澄潭江镇澄潭江初级中学1人、文家市镇文家市初级中学2人、镇头镇镇头初级中学1人</t>
  </si>
  <si>
    <t>初中地理1</t>
  </si>
  <si>
    <t>A17</t>
  </si>
  <si>
    <t>荷花街道荷花初级中学1人、关口街道道吾初级中学1人、古港镇古港初级中学1人、金刚镇金刚初级中学1人、澄潭江镇澄潭江初级中学1人、镇头镇镇头初级中学1人</t>
  </si>
  <si>
    <t>初中地理2</t>
  </si>
  <si>
    <t>A18</t>
  </si>
  <si>
    <t>关口街道道吾初级中学2人、官渡镇官渡初级中学1人、大瑶镇大瑶初级中学1人、金刚镇金刚初级中学1人、文家市镇文家市初级中学1人、淳口镇淳口初级中学1人</t>
  </si>
  <si>
    <t>初中音乐</t>
  </si>
  <si>
    <t>A19</t>
  </si>
  <si>
    <t>荷花街道荷花初级中学1人、关口街道道吾初级中学2人、达浒镇达浒初级中学1人</t>
  </si>
  <si>
    <t>初中体育（男-篮球）</t>
  </si>
  <si>
    <t>A20</t>
  </si>
  <si>
    <t>关口街道道吾初级中学1人、蕉溪镇蕉溪初级中学1人</t>
  </si>
  <si>
    <t>限男性、篮球方向</t>
  </si>
  <si>
    <t>初中体育（男-足球）</t>
  </si>
  <si>
    <t>A21</t>
  </si>
  <si>
    <t>关口街道道吾初级中学1人</t>
  </si>
  <si>
    <t>限男性、足球方向</t>
  </si>
  <si>
    <t>初中体育（武术方向）</t>
  </si>
  <si>
    <t>A22</t>
  </si>
  <si>
    <t>文家市镇文家市初级中学1人</t>
  </si>
  <si>
    <t>武术方向</t>
  </si>
  <si>
    <t>初中体育</t>
  </si>
  <si>
    <t>A23</t>
  </si>
  <si>
    <t>关口街道道吾初级中学1人、大瑶镇大瑶初级中学1人、澄潭江镇澄潭江初级中学1人、沙市镇文光初级中学1人、</t>
  </si>
  <si>
    <t>初中美术</t>
  </si>
  <si>
    <t>A24</t>
  </si>
  <si>
    <t>张坊镇张坊初级中学1人、金刚镇金刚初级中学1人、澄潭江镇澄潭江初级中学1人、镇头镇镇头初级中学1人、蕉溪镇蕉溪初级中学1人</t>
  </si>
  <si>
    <t>初中信息技术（网管方向）</t>
  </si>
  <si>
    <t>A25</t>
  </si>
  <si>
    <t>关口街道道吾初级中学1人、文家市镇文家市初级中学1人、中和镇中和初级中学1人、浏阳一中高新区实验中学1人</t>
  </si>
  <si>
    <t>网络管理方向</t>
  </si>
  <si>
    <t>初中教育心理</t>
  </si>
  <si>
    <t>A26</t>
  </si>
  <si>
    <t>关口街道道吾初级中学1人、文家市镇文家市初级中学1人</t>
  </si>
  <si>
    <t>特殊教育</t>
  </si>
  <si>
    <t>A27</t>
  </si>
  <si>
    <t>浏阳市特殊教育学校1人</t>
  </si>
  <si>
    <t>全日制大专及以上；特殊教育专业</t>
  </si>
  <si>
    <t>小学特殊教育及以上教师资格证</t>
  </si>
  <si>
    <t>小学语文（男）</t>
  </si>
  <si>
    <t>A28</t>
  </si>
  <si>
    <t>本科及以上学历（第一学历为全日制大专）；所学专业或者教师资格证认定学科与报考岗位要求一致</t>
  </si>
  <si>
    <t>小学及以上教师资格证</t>
  </si>
  <si>
    <t>小学语文（女）</t>
  </si>
  <si>
    <t>A29</t>
  </si>
  <si>
    <t>小学语文</t>
  </si>
  <si>
    <t>A30</t>
  </si>
  <si>
    <t>古港镇古港小学1人、永和镇永和完小1人、高坪镇高坪完全小学1人、沿溪镇沿溪完全小学1人、达浒镇长益完小1人、洞阳镇工业园实验小学1人、北盛镇大桥小学1人、淳口镇楼古片楼古小学1人</t>
  </si>
  <si>
    <t>小学数学（男）</t>
  </si>
  <si>
    <t>A31</t>
  </si>
  <si>
    <t>小学数学（女）</t>
  </si>
  <si>
    <t>A32</t>
  </si>
  <si>
    <t>小学数学</t>
  </si>
  <si>
    <t>A33</t>
  </si>
  <si>
    <t>小学英语</t>
  </si>
  <si>
    <t>A34</t>
  </si>
  <si>
    <t>关口街道道吾小学1人、古港镇古港小学1人、金刚镇昭明小学1人、澄潭江镇澄市小学1人、中和镇苍坊小学1人、枨冲镇枨冲完小1人、淳口镇船头小学1人</t>
  </si>
  <si>
    <t>小学音乐</t>
  </si>
  <si>
    <t>A35</t>
  </si>
  <si>
    <t>荷花街道渡头小学1人、关口街道道吾小学1人、永和镇永和完小1人、 官渡镇官渡完小1人、张坊镇洞溪完小1人、金刚镇金刚完小1人、金刚镇昭明小学1人、澄潭江镇澄市小学1人、澄潭江镇槐树完小1人、北盛镇环园小学1人</t>
  </si>
  <si>
    <t>小学体育（男）</t>
  </si>
  <si>
    <t>A36</t>
  </si>
  <si>
    <t>小学体育</t>
  </si>
  <si>
    <t>A37</t>
  </si>
  <si>
    <t>荷花街道杨家小学1人、关口街道道吾小学1人、古港镇古港完小1人、高坪镇高坪完小1人、、官渡镇官渡完小1人、张坊镇洞溪完小1人、澄潭江镇槐树完小1人、洞阳镇工业园实验小学1人</t>
  </si>
  <si>
    <t>小学美术</t>
  </si>
  <si>
    <t>A38</t>
  </si>
  <si>
    <t>关口街道道吾小学1人、古港镇古港完小1人、达浒镇长益完小1人、金刚镇金刚完小1人、澄潭江镇槐树完小1人</t>
  </si>
  <si>
    <t>小学信息技术（男）</t>
  </si>
  <si>
    <t>A39</t>
  </si>
  <si>
    <t>关口街道道吾小学1人、荷花街道杨家小学1人、洞阳镇工业园实验小学1人</t>
  </si>
  <si>
    <t>专业为计算机或相近专业，限招男性</t>
  </si>
  <si>
    <t>小学信息技术</t>
  </si>
  <si>
    <t>A40</t>
  </si>
  <si>
    <t>淳口镇南冲小学1人、官桥镇杉山小学1人、社港镇花桥小学1人、龙伏镇泮春初级中学小学部1人</t>
  </si>
  <si>
    <t>专业为计算机或相近专业，</t>
  </si>
  <si>
    <t>小学科学</t>
  </si>
  <si>
    <t>A41</t>
  </si>
  <si>
    <t>荷花街道新兴小学1人、关口街道道吾小学2人、北盛镇环园小学1人、淳口镇楼古片楼古小学1人</t>
  </si>
  <si>
    <t>专业放宽至物理、化学、生物或地理专业</t>
  </si>
  <si>
    <t>A类岗位合计</t>
  </si>
  <si>
    <t>（B类岗位：初中、小学）</t>
  </si>
  <si>
    <t>B类岗位</t>
  </si>
  <si>
    <t>B01</t>
  </si>
  <si>
    <t>大围山镇大围山初级中学1人、小河乡小河初级中学1人、大瑶镇杨花初级中学1人</t>
  </si>
  <si>
    <t>B02</t>
  </si>
  <si>
    <t>初中语文</t>
  </si>
  <si>
    <t>B03</t>
  </si>
  <si>
    <t>B04</t>
  </si>
  <si>
    <t>澄潭江镇大圣初级中学1人、澄潭江镇山下初级中学1人、</t>
  </si>
  <si>
    <t>B05</t>
  </si>
  <si>
    <t>澄潭江镇大圣初级中学1人、澄潭江镇山下初级中学1人</t>
  </si>
  <si>
    <t>B06</t>
  </si>
  <si>
    <t>古港镇三口初级中学1人、北盛镇乌龙初级中学1人、龙伏镇龙伏初级中学1人</t>
  </si>
  <si>
    <t>初中英语</t>
  </si>
  <si>
    <t>B07</t>
  </si>
  <si>
    <t>B08</t>
  </si>
  <si>
    <t>小河乡小河初级中学1人、龙伏镇龙伏初级中学1人、龙伏镇泮春初级中学1人</t>
  </si>
  <si>
    <t>初中化学</t>
  </si>
  <si>
    <t>B09</t>
  </si>
  <si>
    <t>小河乡小河初级中学1人、澄潭江镇大圣初级中学1人、澄潭江镇山下初级中学1人、沙市镇秀山初级中学1人、龙伏镇龙伏初级中学1人</t>
  </si>
  <si>
    <t>B10</t>
  </si>
  <si>
    <t>澄潭江镇山下初级中学2人、永和镇七宝山初级中学1人、社港镇双狮坪初级中学1人</t>
  </si>
  <si>
    <t>B11</t>
  </si>
  <si>
    <t>镇头镇扬眉初级中学1人、龙伏镇龙伏初级中学1人</t>
  </si>
  <si>
    <t>初中地理</t>
  </si>
  <si>
    <t>B12</t>
  </si>
  <si>
    <t>永和镇七宝山初级中学1人、大瑶镇杨花初级中学1人、澄潭江镇山下初级中学1人</t>
  </si>
  <si>
    <t>B13</t>
  </si>
  <si>
    <t>永和镇七宝山初级中学1人、大瑶镇杨花初级中学1人、官桥镇官桥初级中学1人、北盛镇乌龙初级中学1人、淳口镇山田初级中学1人</t>
  </si>
  <si>
    <t>B14</t>
  </si>
  <si>
    <t>澄潭江镇山下初级中学1人、文家市镇岩前初级中学1人、社港镇社港初级中学1人、社港镇双狮坪初级中学1人</t>
  </si>
  <si>
    <t>B15</t>
  </si>
  <si>
    <t>古港镇三口初级中学1人、澄潭江镇大圣初级中学1人、文家市镇岩前初级中学1人、淳口镇山田初级中学1人、龙伏镇泮春初级中学1人</t>
  </si>
  <si>
    <t>初中信息技术</t>
  </si>
  <si>
    <t>B16</t>
  </si>
  <si>
    <t>大瑶镇杨花初级中学1人、澄潭江镇大圣初级中学1人、文家市镇岩前初级中学1人、社港镇社港初级中学1人</t>
  </si>
  <si>
    <t>B17</t>
  </si>
  <si>
    <t>大围山镇东门完小1人、古港镇三口片三口完小1人、澄潭江镇山下片平百完小1人、文家市镇苍柏完小1人、柏加镇柏加完小1人</t>
  </si>
  <si>
    <t>学校男女比例严重失调，限招男性</t>
  </si>
  <si>
    <t>B18</t>
  </si>
  <si>
    <t>大围山镇东门完小1人、澄潭江镇山下片平百完小1人、文家市镇苍柏完小1人、柏加镇柏加完小1人</t>
  </si>
  <si>
    <t>小学语文1</t>
  </si>
  <si>
    <t>B19</t>
  </si>
  <si>
    <t>古港镇膏浒小学1人、永和镇李贞完小1人、大瑶镇南阳完小1人、金刚镇丹桂完小1人、枨冲镇肖家坪完小1人、北盛镇乌龙片马安小学1人、淳口镇路口小学1人、沙市镇秀山片引秀小学1人</t>
  </si>
  <si>
    <t>小学语文2</t>
  </si>
  <si>
    <t>B20</t>
  </si>
  <si>
    <t>古港镇范市小学1人、官渡镇南岳小学1人、大围山镇东门完小1人、大瑶镇杨花片华园完小1人、金刚镇六栋完小1人、北盛镇乌龙片燕舞洲小学1人、淳口镇应战小学1人、社港镇社港完小1人</t>
  </si>
  <si>
    <t>B21</t>
  </si>
  <si>
    <t>官渡镇兵和小学1人、大瑶镇排山完小1人、金刚镇中洲完小1人、金刚镇南岳完小1人、柏加镇柏加完小1人、淳口镇高田完小1人、</t>
  </si>
  <si>
    <t>小学数学1</t>
  </si>
  <si>
    <t>B22</t>
  </si>
  <si>
    <t>金刚镇浒潭完小1人、文家市镇成功完小1人、枨冲镇肖家坪完小1人、北盛镇百丈塘小学1人、沙市镇秀山片引秀小学1人</t>
  </si>
  <si>
    <t>小学数学2</t>
  </si>
  <si>
    <t>B23</t>
  </si>
  <si>
    <t>大瑶镇上升完小1人、澄潭江镇山下片平百完小1人、枨冲镇庆仪完小1人、北盛镇泉水小学1人、沙市镇中山小学1人、社港镇社港完小1人</t>
  </si>
  <si>
    <t>小学英语1</t>
  </si>
  <si>
    <t>B24</t>
  </si>
  <si>
    <t>高坪镇石湾完小1人、官渡镇田郊小学1人、大瑶镇排山完小1人、中和镇草坪小学1人、普迹镇普迹完小1人、沙市镇中山小学1人、龙伏镇龙伏完小1人</t>
  </si>
  <si>
    <t>小学英语2</t>
  </si>
  <si>
    <t>B25</t>
  </si>
  <si>
    <t>小学音乐1</t>
  </si>
  <si>
    <t>B26</t>
  </si>
  <si>
    <t>古港镇仙洲小学1人、古港镇膏浒小学1人、达浒镇石板完小1人、大瑶镇南山完小1人、金刚镇中洲完小1人、金刚镇明星完小1人、文家市镇成功完小1人、中和镇雅山小学1人、沙市镇中洲小学1人、沙市镇东门小学1人</t>
  </si>
  <si>
    <t>小学音乐2</t>
  </si>
  <si>
    <t>B27</t>
  </si>
  <si>
    <t>古港镇新园小学1人、永和镇李贞完小1人、沿溪镇梓山完小1人、大围山镇东门完小1人、大瑶镇杨花片杨花完小1人、金刚镇南岳完小1人、澄潭江镇山下片平百完小1人、中和镇草坪小学1人、沙市镇沙市完小1人、龙伏镇新开小学1人</t>
  </si>
  <si>
    <t>B28</t>
  </si>
  <si>
    <t>小学体育1</t>
  </si>
  <si>
    <t>B29</t>
  </si>
  <si>
    <t>官渡镇启明小学1人、大瑶镇九华完小1人、澄潭江镇吾田小学1人、文家市镇成功完小1人、北盛镇乌龙片边洲小学1人、沙市镇秀山片引秀小学1人</t>
  </si>
  <si>
    <t>小学体育2</t>
  </si>
  <si>
    <t>B30</t>
  </si>
  <si>
    <t>大瑶镇料源完小1人、金刚镇六栋完小1人、澄潭江镇山下片平百完小1人、北盛镇亚洲湖小学1人、沙市镇东塘岳园希望小学1人、龙伏镇新开小学1人</t>
  </si>
  <si>
    <t>小学美术1</t>
  </si>
  <si>
    <t>B31</t>
  </si>
  <si>
    <t>荷花街道新兴小学1人、古港镇三口片三口完小1人、沿溪镇梓山完小1人、大瑶镇杨花片杨花完小1人、金刚镇沙螺完小1人、金刚镇南岳完小1人、澄潭江镇山下片平百完小1人、文家市镇成功完小1人、淳口镇南冲小学1人、沙市镇东塘岳园希望小学1人</t>
  </si>
  <si>
    <t>小学美术2</t>
  </si>
  <si>
    <t>B32</t>
  </si>
  <si>
    <t>荷花街道渡头小学1人、古港镇三口片白露完小1人、达浒镇书江完小1人、大瑶镇石下小学1人、金刚镇浒潭完小1人、金刚镇丹桂完小1人、文家市镇苍柏完小1人、北盛镇乌龙片边洲小学1人、沙市镇沙市小学1人、沙市镇东门小学1人</t>
  </si>
  <si>
    <t>B35</t>
  </si>
  <si>
    <t>荷花街道建新小学1人、古港镇三口片古坳完小1人、小河乡凰岗完小1人、金刚镇明星完小1人、澄潭江镇大圣片大圣完小1人、北盛镇马战小学1人、沙市镇沙市小学1人</t>
  </si>
  <si>
    <t>B类岗位合计</t>
  </si>
  <si>
    <t>（C类岗位：初中、小学）</t>
  </si>
  <si>
    <t>备注</t>
  </si>
  <si>
    <t>说明</t>
  </si>
  <si>
    <t>C类岗位</t>
  </si>
  <si>
    <t>C01</t>
  </si>
  <si>
    <t>文家市镇岩前初级中学1人、淳口镇山田初级中学1人、龙伏镇泮春初级中学1人</t>
  </si>
  <si>
    <t>本科及以上学历，所学专业或者教师资格证认定学科与报考岗位要求一致</t>
  </si>
  <si>
    <t>面向浏阳考生，要求考生具有两年（四个完整学期）全日制中小学校学科教学工作经历（时间计算至2019年8月1日，全日制考生未取得毕业证前的实习经历不予认定）</t>
  </si>
  <si>
    <t>C02</t>
  </si>
  <si>
    <t>大围山镇大围山初级中学1人、文家市镇岩前初级中学1人、淳口镇山田初级中学1人</t>
  </si>
  <si>
    <t>C03</t>
  </si>
  <si>
    <t>大围山镇大围山初级中学1人、淳口镇山田初级中学1人、社港镇双狮坪初级中学1人</t>
  </si>
  <si>
    <t>C04</t>
  </si>
  <si>
    <t>古港镇三口片和平完小1人、澄潭江镇山下片金梅完小1人、普迹镇迎龙完小1人、龙伏镇坪上小学1人</t>
  </si>
  <si>
    <t>大专及以上学历，所学专业或者教师资格证认定学科与报考岗位要求一致</t>
  </si>
  <si>
    <t>C05</t>
  </si>
  <si>
    <t>高坪镇冷水塘完小1人、古港镇三口片古坳完小1人、永和镇七宝山片横山教学点1人、达浒镇丰田小学1人、大围山镇白沙完小1人、张坊镇上洪完小1人、张坊镇富溪教学点1人、张坊镇双溪教学点1人</t>
  </si>
  <si>
    <t>C06</t>
  </si>
  <si>
    <t>大瑶镇杨花片端里完小1人、大瑶镇杨花片观阁完小1人、金刚镇金石小学1人、澄潭江镇山下片金梅完小2人、文家市镇楼前小学1人、文家市镇广胜教学点1人、中和镇清溪教学点1人</t>
  </si>
  <si>
    <t>小学语文3</t>
  </si>
  <si>
    <t>C07</t>
  </si>
  <si>
    <t>葛家镇大塘教学点1人、镇头镇扬眉片江东小学1人、永安镇丰裕片毛公小学1人、沙市镇秀山片白水小学1人、龙伏镇焦解歌小学1人、社港镇晨光小学1人、社港镇新安小学1人</t>
  </si>
  <si>
    <t>C08</t>
  </si>
  <si>
    <t>小河乡田心完小1人、澄潭江镇山下片金梅完小1人、中和镇丁字小学1人、永安镇丰裕片毛公小学1人、沙市镇赤马片赤马完小1人</t>
  </si>
  <si>
    <t>C09</t>
  </si>
  <si>
    <t>古港镇三口片古坳完小1人、张坊镇白石教学点1人、小河乡田心完小1人、小河乡新河完小1人、小河乡乌石完小1人</t>
  </si>
  <si>
    <t>C10</t>
  </si>
  <si>
    <t xml:space="preserve">澄潭江镇虎形小学1人、澄潭江镇大圣片石牛教学点1人、澄潭江镇山下片金梅完小1人、澄潭江镇山下片龙家教学点1人、文家市镇沙溪小学1人、文家市镇白溪教学点1人 </t>
  </si>
  <si>
    <t>小学数学3</t>
  </si>
  <si>
    <t>C11</t>
  </si>
  <si>
    <t>C12</t>
  </si>
  <si>
    <t>沿溪镇双洞教学点1人、达浒镇达浒小学1人、小河乡新河完小1人</t>
  </si>
  <si>
    <t>C13</t>
  </si>
  <si>
    <t>澄潭江镇小源小学1人、澄潭江镇山下片金梅完小1人、文家市镇楼前小学1人、文家市镇泉塘完小1人、中和镇小江口小学1人、中和镇清溪教学点1人</t>
  </si>
  <si>
    <t>小学英语3</t>
  </si>
  <si>
    <t>C14</t>
  </si>
  <si>
    <t>葛家镇龙潭小学1人、普迹中学大树教学点1人</t>
  </si>
  <si>
    <t>小学英语4</t>
  </si>
  <si>
    <t>C15</t>
  </si>
  <si>
    <t>沙市镇杨林小学1人、沙市镇赤马片墈头完小1人、沙市镇堡塘小学1人、沙市镇敦睦小学1人、龙伏镇黄桥小学1人、社港镇清江小学1人</t>
  </si>
  <si>
    <t>C16</t>
  </si>
  <si>
    <t>古港镇合益小学1人、沿溪镇大光完小1人、澄潭江镇荆坪小学1人、文家市镇大坪小学1人、文家市镇楼前小学1人、文家市镇泉井完小1人、中和镇丁字小学1人</t>
  </si>
  <si>
    <t>C17</t>
  </si>
  <si>
    <t>洞阳镇九溪教学点1人、沙市镇秧田小学1人、沙市镇赤马片墈头完小1人、龙伏镇达峰小学1人、社港镇花桥小学1人、龙伏镇泮春初级中学小学部1人、社港镇双狮坪片淮洲完小1人</t>
  </si>
  <si>
    <t xml:space="preserve"> 大专及以上学历，所学专业或者教师资格证认定学科与报考岗位要求一致</t>
  </si>
  <si>
    <t>C18</t>
  </si>
  <si>
    <t>限男性</t>
  </si>
  <si>
    <t>C19</t>
  </si>
  <si>
    <t>张坊镇人溪完小1人、澄潭江镇山下片金梅完小1人、文家市镇岩前片五神完小1人、普迹镇浒溪完小1人、沙市镇赤马片墈头完小1人、龙伏镇达峰小学1人</t>
  </si>
  <si>
    <t>C20</t>
  </si>
  <si>
    <t>张坊镇田溪完小1人、小河乡田心完小1人、小河乡凰岗完小1人、澄潭江镇虎形小学1人、文家市镇岩前片岩前完小1人、文家市镇岩前片泉井完小1人、洞阳镇枫浆小学1人</t>
  </si>
  <si>
    <t>C类岗位合计</t>
  </si>
  <si>
    <t>澄潭江镇大圣片小源小学1人、大瑶镇龙墈小学1人、沙市镇赤马片赤马完小1人</t>
    <phoneticPr fontId="34" type="noConversion"/>
  </si>
  <si>
    <t>关口街道道吾小学2人、荷花街道新兴小学1人、永和镇永和完小1人、金刚镇昭明小学1人、文家市镇里仁小学1人、葛家镇葛家初级中学小学部1人</t>
  </si>
  <si>
    <t>关口街道道吾小学1人、荷花街道新兴小学1人、、澄潭江镇槐树完小1人、文家市镇里仁小学1人</t>
  </si>
  <si>
    <t>关口街道道吾小学1人、荷花街道新兴小学1人、文家市镇里仁小学1人、金刚镇昭明小学1人</t>
  </si>
  <si>
    <t>关口街道道吾小学1人、高坪镇高坪完全小学1人、永和镇永和完全小学1人、沿溪镇沿溪完全小学1人、达浒镇长益完小1人、枨冲镇枨冲完小1人、洞阳镇工业园实验小学1人、北盛镇大桥小学1人、淳口镇楼古小学1人</t>
  </si>
  <si>
    <t>荷花街道杨家小学1人、、关口街道道吾小学1人、沿溪镇沿溪完小1人、金刚镇昭明小学1人</t>
  </si>
  <si>
    <t>永和镇七宝山片铁山完小1人、大围山镇东门完小1人、大瑶镇上升完小1人、中和镇雅山小学1人、官桥镇官桥小学1人、沙市镇东塘岳园希望小学1人、沙市镇引秀小学1人</t>
  </si>
  <si>
    <t>荷花街道光彩小学1人、大围山镇东门完小1人、大瑶镇杨花片华园完小1人、官桥镇官桥完小1人、永安镇丰裕完小1人、北盛镇乌龙片马安小学1人、龙伏镇龙伏完小1人</t>
  </si>
  <si>
    <t>普迹镇大中完小1人、柏加镇金谷教学点1人、淳口镇山田小学1人、社港镇清江小学1人</t>
  </si>
  <si>
    <t>古港镇三口初级中学1人、大瑶镇杨花初级中学2人、澄潭江镇大圣初级中学1人、澄潭江镇山下初级中学1人、镇头镇扬眉初级中学1人、龙伏镇龙伏初级中学1人、社港镇社港初级中学1人</t>
  </si>
  <si>
    <t>古港镇三口初级中学1人、大瑶镇杨花初级中学2人、澄潭江镇大圣初级中学2人、澄潭江镇山下初级中学1人、官桥镇官桥初级中学1人、沙市镇赤马初级中学1人、龙伏镇龙伏初级中学1人、社港镇社港初级中学1人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</si>
</sst>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宋体"/>
      <family val="3"/>
      <charset val="134"/>
    </font>
    <font>
      <b/>
      <sz val="12"/>
      <color theme="1"/>
      <name val="仿宋_GB2312"/>
      <charset val="134"/>
    </font>
    <font>
      <sz val="24"/>
      <name val="仿宋_GB2312"/>
      <charset val="134"/>
    </font>
    <font>
      <sz val="11"/>
      <color theme="1"/>
      <name val="仿宋_GB2312"/>
      <charset val="134"/>
    </font>
    <font>
      <sz val="14"/>
      <name val="仿宋_GB2312"/>
      <charset val="134"/>
    </font>
    <font>
      <b/>
      <sz val="11"/>
      <color theme="1"/>
      <name val="仿宋_GB2312"/>
      <charset val="134"/>
    </font>
    <font>
      <b/>
      <sz val="18"/>
      <color theme="1"/>
      <name val="宋体"/>
      <family val="3"/>
      <charset val="134"/>
    </font>
    <font>
      <sz val="24"/>
      <color theme="1"/>
      <name val="仿宋_GB2312"/>
      <charset val="134"/>
    </font>
    <font>
      <sz val="12"/>
      <color theme="1"/>
      <name val="仿宋_GB2312"/>
      <charset val="134"/>
    </font>
    <font>
      <b/>
      <sz val="18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16"/>
      <color theme="1"/>
      <name val="仿宋_GB2312"/>
      <charset val="134"/>
    </font>
    <font>
      <sz val="8"/>
      <color theme="1"/>
      <name val="仿宋_GB2312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107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1" borderId="1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0" borderId="0"/>
    <xf numFmtId="0" fontId="15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4" fillId="21" borderId="15" applyNumberFormat="0" applyFont="0" applyAlignment="0" applyProtection="0">
      <alignment vertical="center"/>
    </xf>
    <xf numFmtId="0" fontId="33" fillId="0" borderId="0">
      <alignment vertical="center"/>
    </xf>
    <xf numFmtId="0" fontId="14" fillId="21" borderId="15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19" fillId="9" borderId="9" applyNumberFormat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2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35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36" fillId="0" borderId="2" xfId="0" applyNumberFormat="1" applyFont="1" applyBorder="1" applyAlignment="1">
      <alignment horizontal="center" vertical="center" wrapText="1"/>
    </xf>
    <xf numFmtId="0" fontId="37" fillId="0" borderId="2" xfId="0" applyNumberFormat="1" applyFont="1" applyBorder="1" applyAlignment="1">
      <alignment horizontal="center" vertical="center" wrapText="1"/>
    </xf>
    <xf numFmtId="0" fontId="36" fillId="0" borderId="3" xfId="0" applyNumberFormat="1" applyFont="1" applyBorder="1" applyAlignment="1">
      <alignment horizontal="center" vertical="center" wrapText="1"/>
    </xf>
    <xf numFmtId="0" fontId="37" fillId="0" borderId="3" xfId="0" applyNumberFormat="1" applyFont="1" applyBorder="1" applyAlignment="1">
      <alignment horizontal="center" vertical="center" wrapText="1"/>
    </xf>
    <xf numFmtId="0" fontId="36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8" fillId="0" borderId="1" xfId="0" applyNumberFormat="1" applyFont="1" applyBorder="1" applyAlignment="1">
      <alignment horizontal="center" vertical="center" wrapText="1"/>
    </xf>
    <xf numFmtId="0" fontId="37" fillId="0" borderId="4" xfId="0" applyNumberFormat="1" applyFont="1" applyBorder="1" applyAlignment="1">
      <alignment horizontal="center" vertical="center" wrapText="1"/>
    </xf>
    <xf numFmtId="0" fontId="37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</cellXfs>
  <cellStyles count="107">
    <cellStyle name="20% - 强调文字颜色 1 2" xfId="1"/>
    <cellStyle name="20% - 强调文字颜色 1 3" xfId="17"/>
    <cellStyle name="20% - 强调文字颜色 2 2" xfId="20"/>
    <cellStyle name="20% - 强调文字颜色 2 3" xfId="12"/>
    <cellStyle name="20% - 强调文字颜色 3 2" xfId="21"/>
    <cellStyle name="20% - 强调文字颜色 3 3" xfId="14"/>
    <cellStyle name="20% - 强调文字颜色 4 2" xfId="23"/>
    <cellStyle name="20% - 强调文字颜色 4 3" xfId="25"/>
    <cellStyle name="20% - 强调文字颜色 5 2" xfId="26"/>
    <cellStyle name="20% - 强调文字颜色 5 3" xfId="7"/>
    <cellStyle name="20% - 强调文字颜色 6 2" xfId="27"/>
    <cellStyle name="20% - 强调文字颜色 6 3" xfId="15"/>
    <cellStyle name="40% - 强调文字颜色 1 2" xfId="10"/>
    <cellStyle name="40% - 强调文字颜色 1 3" xfId="28"/>
    <cellStyle name="40% - 强调文字颜色 2 2" xfId="13"/>
    <cellStyle name="40% - 强调文字颜色 2 3" xfId="29"/>
    <cellStyle name="40% - 强调文字颜色 3 2" xfId="31"/>
    <cellStyle name="40% - 强调文字颜色 3 3" xfId="33"/>
    <cellStyle name="40% - 强调文字颜色 4 2" xfId="8"/>
    <cellStyle name="40% - 强调文字颜色 4 3" xfId="34"/>
    <cellStyle name="40% - 强调文字颜色 5 2" xfId="35"/>
    <cellStyle name="40% - 强调文字颜色 5 3" xfId="36"/>
    <cellStyle name="40% - 强调文字颜色 6 2" xfId="38"/>
    <cellStyle name="40% - 强调文字颜色 6 3" xfId="39"/>
    <cellStyle name="60% - 强调文字颜色 1 2" xfId="40"/>
    <cellStyle name="60% - 强调文字颜色 1 3" xfId="41"/>
    <cellStyle name="60% - 强调文字颜色 2 2" xfId="43"/>
    <cellStyle name="60% - 强调文字颜色 2 3" xfId="5"/>
    <cellStyle name="60% - 强调文字颜色 3 2" xfId="44"/>
    <cellStyle name="60% - 强调文字颜色 3 3" xfId="45"/>
    <cellStyle name="60% - 强调文字颜色 4 2" xfId="46"/>
    <cellStyle name="60% - 强调文字颜色 4 3" xfId="47"/>
    <cellStyle name="60% - 强调文字颜色 5 2" xfId="48"/>
    <cellStyle name="60% - 强调文字颜色 5 3" xfId="49"/>
    <cellStyle name="60% - 强调文字颜色 6 2" xfId="50"/>
    <cellStyle name="60% - 强调文字颜色 6 3" xfId="51"/>
    <cellStyle name="标题 1 2" xfId="52"/>
    <cellStyle name="标题 1 2 2" xfId="53"/>
    <cellStyle name="标题 2 2" xfId="54"/>
    <cellStyle name="标题 2 2 2" xfId="55"/>
    <cellStyle name="标题 3 2" xfId="56"/>
    <cellStyle name="标题 3 2 2" xfId="57"/>
    <cellStyle name="标题 4 2" xfId="58"/>
    <cellStyle name="标题 4 2 2" xfId="59"/>
    <cellStyle name="标题 5" xfId="60"/>
    <cellStyle name="标题 5 2" xfId="61"/>
    <cellStyle name="差 2" xfId="62"/>
    <cellStyle name="差 2 2" xfId="63"/>
    <cellStyle name="常规" xfId="0" builtinId="0"/>
    <cellStyle name="常规 2" xfId="64"/>
    <cellStyle name="常规 2 2" xfId="65"/>
    <cellStyle name="常规 2 2 2" xfId="66"/>
    <cellStyle name="常规 2 2 3" xfId="67"/>
    <cellStyle name="常规 2 3" xfId="68"/>
    <cellStyle name="常规 2 4" xfId="69"/>
    <cellStyle name="常规 3" xfId="22"/>
    <cellStyle name="常规 3 2" xfId="70"/>
    <cellStyle name="常规 3 3" xfId="71"/>
    <cellStyle name="常规 4" xfId="24"/>
    <cellStyle name="常规 5" xfId="42"/>
    <cellStyle name="常规 6" xfId="4"/>
    <cellStyle name="常规 6 2" xfId="73"/>
    <cellStyle name="常规 6 2 2" xfId="75"/>
    <cellStyle name="常规 6 3" xfId="76"/>
    <cellStyle name="常规 7" xfId="77"/>
    <cellStyle name="常规 7 2" xfId="78"/>
    <cellStyle name="常规 7 2 2" xfId="79"/>
    <cellStyle name="常规 7 3" xfId="3"/>
    <cellStyle name="好 2" xfId="80"/>
    <cellStyle name="好 2 2" xfId="81"/>
    <cellStyle name="汇总 2" xfId="82"/>
    <cellStyle name="汇总 2 2" xfId="83"/>
    <cellStyle name="汇总 2 3" xfId="85"/>
    <cellStyle name="计算 2" xfId="2"/>
    <cellStyle name="计算 2 2" xfId="30"/>
    <cellStyle name="计算 2 3" xfId="32"/>
    <cellStyle name="检查单元格 2" xfId="84"/>
    <cellStyle name="检查单元格 2 2" xfId="86"/>
    <cellStyle name="解释性文本 2" xfId="87"/>
    <cellStyle name="解释性文本 2 2" xfId="6"/>
    <cellStyle name="警告文本 2" xfId="88"/>
    <cellStyle name="警告文本 2 2" xfId="89"/>
    <cellStyle name="链接单元格 2" xfId="90"/>
    <cellStyle name="链接单元格 2 2" xfId="91"/>
    <cellStyle name="强调文字颜色 1 2" xfId="92"/>
    <cellStyle name="强调文字颜色 1 3" xfId="93"/>
    <cellStyle name="强调文字颜色 2 2" xfId="94"/>
    <cellStyle name="强调文字颜色 2 3" xfId="95"/>
    <cellStyle name="强调文字颜色 3 2" xfId="96"/>
    <cellStyle name="强调文字颜色 3 3" xfId="97"/>
    <cellStyle name="强调文字颜色 4 2" xfId="98"/>
    <cellStyle name="强调文字颜色 4 3" xfId="99"/>
    <cellStyle name="强调文字颜色 5 2" xfId="100"/>
    <cellStyle name="强调文字颜色 5 3" xfId="101"/>
    <cellStyle name="强调文字颜色 6 2" xfId="102"/>
    <cellStyle name="强调文字颜色 6 3" xfId="103"/>
    <cellStyle name="适中 2" xfId="18"/>
    <cellStyle name="适中 2 2" xfId="37"/>
    <cellStyle name="输出 2" xfId="16"/>
    <cellStyle name="输出 2 2" xfId="19"/>
    <cellStyle name="输出 2 3" xfId="11"/>
    <cellStyle name="输入 2" xfId="104"/>
    <cellStyle name="输入 2 2" xfId="105"/>
    <cellStyle name="输入 2 3" xfId="106"/>
    <cellStyle name="注释 2" xfId="72"/>
    <cellStyle name="注释 2 2" xfId="74"/>
    <cellStyle name="注释 2 3" xfId="9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N17" sqref="N17"/>
    </sheetView>
  </sheetViews>
  <sheetFormatPr defaultColWidth="9" defaultRowHeight="13.5"/>
  <cols>
    <col min="1" max="1" width="6.125" style="7" customWidth="1"/>
    <col min="2" max="2" width="10.25" style="7" customWidth="1"/>
    <col min="3" max="3" width="7.375" style="7" customWidth="1"/>
    <col min="4" max="4" width="7.5" style="7" customWidth="1"/>
    <col min="5" max="5" width="30.75" style="7" customWidth="1"/>
    <col min="6" max="6" width="16.625" style="7" customWidth="1"/>
    <col min="7" max="7" width="10.75" style="7" customWidth="1"/>
    <col min="8" max="8" width="22" style="7" customWidth="1"/>
    <col min="9" max="9" width="7.75" style="7" customWidth="1"/>
    <col min="10" max="10" width="9.125" style="7" customWidth="1"/>
    <col min="11" max="16384" width="9" style="7"/>
  </cols>
  <sheetData>
    <row r="1" spans="1:10" ht="33.6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7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46.15" customHeight="1">
      <c r="A3" s="11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ht="34.15" customHeight="1">
      <c r="A4" s="18" t="s">
        <v>12</v>
      </c>
      <c r="B4" s="9" t="s">
        <v>13</v>
      </c>
      <c r="C4" s="33" t="s">
        <v>14</v>
      </c>
      <c r="D4" s="9">
        <v>4</v>
      </c>
      <c r="E4" s="9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12"/>
    </row>
    <row r="5" spans="1:10" ht="34.15" customHeight="1">
      <c r="A5" s="19"/>
      <c r="B5" s="12" t="s">
        <v>20</v>
      </c>
      <c r="C5" s="33" t="s">
        <v>21</v>
      </c>
      <c r="D5" s="12">
        <v>3</v>
      </c>
      <c r="E5" s="9" t="s">
        <v>22</v>
      </c>
      <c r="F5" s="32" t="s">
        <v>23</v>
      </c>
      <c r="G5" s="32" t="s">
        <v>17</v>
      </c>
      <c r="H5" s="32" t="s">
        <v>24</v>
      </c>
      <c r="I5" s="32" t="s">
        <v>25</v>
      </c>
      <c r="J5" s="12"/>
    </row>
    <row r="6" spans="1:10" ht="34.15" customHeight="1">
      <c r="A6" s="19"/>
      <c r="B6" s="12" t="s">
        <v>26</v>
      </c>
      <c r="C6" s="33" t="s">
        <v>27</v>
      </c>
      <c r="D6" s="12">
        <v>2</v>
      </c>
      <c r="E6" s="9" t="s">
        <v>28</v>
      </c>
      <c r="F6" s="32" t="s">
        <v>29</v>
      </c>
      <c r="G6" s="32" t="s">
        <v>17</v>
      </c>
      <c r="H6" s="32" t="s">
        <v>30</v>
      </c>
      <c r="I6" s="32" t="s">
        <v>25</v>
      </c>
      <c r="J6" s="12"/>
    </row>
    <row r="7" spans="1:10" ht="34.15" customHeight="1">
      <c r="A7" s="19"/>
      <c r="B7" s="12" t="s">
        <v>31</v>
      </c>
      <c r="C7" s="33" t="s">
        <v>32</v>
      </c>
      <c r="D7" s="12">
        <v>1</v>
      </c>
      <c r="E7" s="9" t="s">
        <v>33</v>
      </c>
      <c r="F7" s="32" t="s">
        <v>34</v>
      </c>
      <c r="G7" s="32" t="s">
        <v>17</v>
      </c>
      <c r="H7" s="9" t="s">
        <v>35</v>
      </c>
      <c r="I7" s="32" t="s">
        <v>25</v>
      </c>
      <c r="J7" s="12"/>
    </row>
    <row r="8" spans="1:10" ht="34.15" customHeight="1">
      <c r="A8" s="19"/>
      <c r="B8" s="12" t="s">
        <v>36</v>
      </c>
      <c r="C8" s="33" t="s">
        <v>37</v>
      </c>
      <c r="D8" s="12">
        <v>1</v>
      </c>
      <c r="E8" s="9" t="s">
        <v>33</v>
      </c>
      <c r="F8" s="32" t="s">
        <v>38</v>
      </c>
      <c r="G8" s="32" t="s">
        <v>17</v>
      </c>
      <c r="H8" s="9" t="s">
        <v>39</v>
      </c>
      <c r="I8" s="32" t="s">
        <v>25</v>
      </c>
      <c r="J8" s="12"/>
    </row>
    <row r="9" spans="1:10" ht="34.15" customHeight="1">
      <c r="A9" s="19"/>
      <c r="B9" s="9" t="s">
        <v>40</v>
      </c>
      <c r="C9" s="33" t="s">
        <v>41</v>
      </c>
      <c r="D9" s="12">
        <v>1</v>
      </c>
      <c r="E9" s="9" t="s">
        <v>33</v>
      </c>
      <c r="F9" s="32" t="s">
        <v>42</v>
      </c>
      <c r="G9" s="32" t="s">
        <v>17</v>
      </c>
      <c r="H9" s="9" t="s">
        <v>43</v>
      </c>
      <c r="I9" s="32" t="s">
        <v>25</v>
      </c>
      <c r="J9" s="32"/>
    </row>
    <row r="10" spans="1:10" ht="34.15" customHeight="1">
      <c r="A10" s="19"/>
      <c r="B10" s="9" t="s">
        <v>44</v>
      </c>
      <c r="C10" s="33" t="s">
        <v>45</v>
      </c>
      <c r="D10" s="12">
        <v>3</v>
      </c>
      <c r="E10" s="9" t="s">
        <v>46</v>
      </c>
      <c r="F10" s="32" t="s">
        <v>47</v>
      </c>
      <c r="G10" s="32" t="s">
        <v>17</v>
      </c>
      <c r="H10" s="9" t="s">
        <v>48</v>
      </c>
      <c r="I10" s="32" t="s">
        <v>25</v>
      </c>
      <c r="J10" s="32"/>
    </row>
    <row r="11" spans="1:10" ht="34.15" customHeight="1">
      <c r="A11" s="20"/>
      <c r="B11" s="9" t="s">
        <v>49</v>
      </c>
      <c r="C11" s="33" t="s">
        <v>50</v>
      </c>
      <c r="D11" s="12">
        <v>1</v>
      </c>
      <c r="E11" s="9" t="s">
        <v>51</v>
      </c>
      <c r="F11" s="32" t="s">
        <v>52</v>
      </c>
      <c r="G11" s="32" t="s">
        <v>17</v>
      </c>
      <c r="H11" s="9" t="s">
        <v>53</v>
      </c>
      <c r="I11" s="32" t="s">
        <v>25</v>
      </c>
      <c r="J11" s="32"/>
    </row>
    <row r="12" spans="1:10" ht="63.6" customHeight="1">
      <c r="A12" s="18" t="s">
        <v>12</v>
      </c>
      <c r="B12" s="9" t="s">
        <v>54</v>
      </c>
      <c r="C12" s="33" t="s">
        <v>55</v>
      </c>
      <c r="D12" s="12">
        <v>2</v>
      </c>
      <c r="E12" s="9" t="s">
        <v>56</v>
      </c>
      <c r="F12" s="63" t="s">
        <v>57</v>
      </c>
      <c r="G12" s="32" t="s">
        <v>17</v>
      </c>
      <c r="H12" s="32" t="s">
        <v>58</v>
      </c>
      <c r="I12" s="32" t="s">
        <v>25</v>
      </c>
      <c r="J12" s="32" t="s">
        <v>59</v>
      </c>
    </row>
    <row r="13" spans="1:10" ht="91.15" customHeight="1">
      <c r="A13" s="19"/>
      <c r="B13" s="9" t="s">
        <v>60</v>
      </c>
      <c r="C13" s="33" t="s">
        <v>61</v>
      </c>
      <c r="D13" s="12">
        <v>3</v>
      </c>
      <c r="E13" s="9" t="s">
        <v>62</v>
      </c>
      <c r="F13" s="63" t="s">
        <v>63</v>
      </c>
      <c r="G13" s="32" t="s">
        <v>17</v>
      </c>
      <c r="H13" s="32" t="s">
        <v>64</v>
      </c>
      <c r="I13" s="32" t="s">
        <v>25</v>
      </c>
      <c r="J13" s="32"/>
    </row>
    <row r="14" spans="1:10" s="10" customFormat="1" ht="20.45" customHeight="1">
      <c r="A14" s="13"/>
      <c r="B14" s="17" t="s">
        <v>65</v>
      </c>
      <c r="C14" s="17"/>
      <c r="D14" s="11">
        <f>SUM(D4:D13)</f>
        <v>21</v>
      </c>
      <c r="E14" s="14" t="s">
        <v>66</v>
      </c>
      <c r="F14" s="14" t="s">
        <v>66</v>
      </c>
      <c r="G14" s="14"/>
      <c r="H14" s="14" t="s">
        <v>66</v>
      </c>
      <c r="I14" s="14" t="s">
        <v>66</v>
      </c>
      <c r="J14" s="14" t="s">
        <v>66</v>
      </c>
    </row>
    <row r="15" spans="1:10" ht="23.25" customHeight="1"/>
    <row r="16" spans="1:10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</sheetData>
  <mergeCells count="5">
    <mergeCell ref="A1:J1"/>
    <mergeCell ref="A2:J2"/>
    <mergeCell ref="B14:C14"/>
    <mergeCell ref="A4:A11"/>
    <mergeCell ref="A12:A13"/>
  </mergeCells>
  <phoneticPr fontId="34" type="noConversion"/>
  <printOptions horizontalCentered="1"/>
  <pageMargins left="0.511811023622047" right="0.511811023622047" top="0.35433070866141703" bottom="0.55118110236220497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workbookViewId="0">
      <selection activeCell="K36" sqref="K36"/>
    </sheetView>
  </sheetViews>
  <sheetFormatPr defaultColWidth="9" defaultRowHeight="13.5"/>
  <cols>
    <col min="1" max="1" width="6.125" style="2" customWidth="1"/>
    <col min="2" max="2" width="13.875" style="2" customWidth="1"/>
    <col min="3" max="3" width="7.5" style="2" customWidth="1"/>
    <col min="4" max="4" width="6.75" style="2" customWidth="1"/>
    <col min="5" max="5" width="43.875" style="3" customWidth="1"/>
    <col min="6" max="6" width="20.125" style="2" customWidth="1"/>
    <col min="7" max="7" width="11.5" style="2" customWidth="1"/>
    <col min="8" max="8" width="10.25" style="2" customWidth="1"/>
    <col min="9" max="9" width="11.625" style="2" customWidth="1"/>
    <col min="10" max="16384" width="9" style="2"/>
  </cols>
  <sheetData>
    <row r="1" spans="1:9" ht="34.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26.25" customHeight="1">
      <c r="A2" s="22" t="s">
        <v>67</v>
      </c>
      <c r="B2" s="22"/>
      <c r="C2" s="22"/>
      <c r="D2" s="22"/>
      <c r="E2" s="22"/>
      <c r="F2" s="22"/>
      <c r="G2" s="22"/>
      <c r="H2" s="22"/>
      <c r="I2" s="22"/>
    </row>
    <row r="3" spans="1:9" ht="32.1" customHeigh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68</v>
      </c>
      <c r="G3" s="5" t="s">
        <v>9</v>
      </c>
      <c r="H3" s="5" t="s">
        <v>10</v>
      </c>
      <c r="I3" s="5" t="s">
        <v>11</v>
      </c>
    </row>
    <row r="4" spans="1:9" ht="56.1" customHeight="1">
      <c r="A4" s="23" t="s">
        <v>69</v>
      </c>
      <c r="B4" s="9" t="s">
        <v>70</v>
      </c>
      <c r="C4" s="12" t="s">
        <v>71</v>
      </c>
      <c r="D4" s="12">
        <v>4</v>
      </c>
      <c r="E4" s="28" t="s">
        <v>72</v>
      </c>
      <c r="F4" s="29" t="s">
        <v>73</v>
      </c>
      <c r="G4" s="29" t="s">
        <v>74</v>
      </c>
      <c r="H4" s="29" t="s">
        <v>19</v>
      </c>
      <c r="I4" s="12" t="s">
        <v>75</v>
      </c>
    </row>
    <row r="5" spans="1:9" ht="44.25" customHeight="1">
      <c r="A5" s="24"/>
      <c r="B5" s="9" t="s">
        <v>76</v>
      </c>
      <c r="C5" s="12" t="s">
        <v>77</v>
      </c>
      <c r="D5" s="12">
        <v>4</v>
      </c>
      <c r="E5" s="28" t="s">
        <v>72</v>
      </c>
      <c r="F5" s="30"/>
      <c r="G5" s="30"/>
      <c r="H5" s="30"/>
      <c r="I5" s="12" t="s">
        <v>78</v>
      </c>
    </row>
    <row r="6" spans="1:9" ht="68.45" customHeight="1">
      <c r="A6" s="24"/>
      <c r="B6" s="9" t="s">
        <v>79</v>
      </c>
      <c r="C6" s="12" t="s">
        <v>80</v>
      </c>
      <c r="D6" s="12">
        <v>7</v>
      </c>
      <c r="E6" s="28" t="s">
        <v>81</v>
      </c>
      <c r="F6" s="30"/>
      <c r="G6" s="30"/>
      <c r="H6" s="30"/>
      <c r="I6" s="12"/>
    </row>
    <row r="7" spans="1:9" ht="63" customHeight="1">
      <c r="A7" s="24"/>
      <c r="B7" s="9" t="s">
        <v>82</v>
      </c>
      <c r="C7" s="12" t="s">
        <v>83</v>
      </c>
      <c r="D7" s="12">
        <v>7</v>
      </c>
      <c r="E7" s="28" t="s">
        <v>84</v>
      </c>
      <c r="F7" s="31"/>
      <c r="G7" s="31"/>
      <c r="H7" s="31"/>
      <c r="I7" s="12"/>
    </row>
    <row r="8" spans="1:9" ht="57" customHeight="1">
      <c r="A8" s="24"/>
      <c r="B8" s="9" t="s">
        <v>85</v>
      </c>
      <c r="C8" s="12" t="s">
        <v>86</v>
      </c>
      <c r="D8" s="9">
        <v>4</v>
      </c>
      <c r="E8" s="28" t="s">
        <v>87</v>
      </c>
      <c r="F8" s="29" t="s">
        <v>73</v>
      </c>
      <c r="G8" s="29" t="s">
        <v>74</v>
      </c>
      <c r="H8" s="29" t="s">
        <v>25</v>
      </c>
      <c r="I8" s="32" t="s">
        <v>75</v>
      </c>
    </row>
    <row r="9" spans="1:9" ht="48" customHeight="1">
      <c r="A9" s="24"/>
      <c r="B9" s="9" t="s">
        <v>88</v>
      </c>
      <c r="C9" s="12" t="s">
        <v>89</v>
      </c>
      <c r="D9" s="33">
        <v>4</v>
      </c>
      <c r="E9" s="28" t="s">
        <v>87</v>
      </c>
      <c r="F9" s="30"/>
      <c r="G9" s="30"/>
      <c r="H9" s="30"/>
      <c r="I9" s="32" t="s">
        <v>78</v>
      </c>
    </row>
    <row r="10" spans="1:9" ht="87.6" customHeight="1">
      <c r="A10" s="25"/>
      <c r="B10" s="9" t="s">
        <v>90</v>
      </c>
      <c r="C10" s="12" t="s">
        <v>91</v>
      </c>
      <c r="D10" s="33">
        <v>10</v>
      </c>
      <c r="E10" s="28" t="s">
        <v>92</v>
      </c>
      <c r="F10" s="31"/>
      <c r="G10" s="31"/>
      <c r="H10" s="31"/>
      <c r="I10" s="9"/>
    </row>
    <row r="11" spans="1:9" ht="77.45" customHeight="1">
      <c r="A11" s="23" t="s">
        <v>69</v>
      </c>
      <c r="B11" s="9" t="s">
        <v>93</v>
      </c>
      <c r="C11" s="12" t="s">
        <v>94</v>
      </c>
      <c r="D11" s="33">
        <v>8</v>
      </c>
      <c r="E11" s="28" t="s">
        <v>95</v>
      </c>
      <c r="F11" s="29" t="s">
        <v>73</v>
      </c>
      <c r="G11" s="29" t="s">
        <v>74</v>
      </c>
      <c r="H11" s="29" t="s">
        <v>25</v>
      </c>
      <c r="I11" s="9"/>
    </row>
    <row r="12" spans="1:9" ht="67.900000000000006" customHeight="1">
      <c r="A12" s="24"/>
      <c r="B12" s="9" t="s">
        <v>96</v>
      </c>
      <c r="C12" s="12" t="s">
        <v>97</v>
      </c>
      <c r="D12" s="9">
        <v>8</v>
      </c>
      <c r="E12" s="8" t="s">
        <v>98</v>
      </c>
      <c r="F12" s="31"/>
      <c r="G12" s="31"/>
      <c r="H12" s="31"/>
      <c r="I12" s="9"/>
    </row>
    <row r="13" spans="1:9" ht="80.45" customHeight="1">
      <c r="A13" s="24"/>
      <c r="B13" s="9" t="s">
        <v>99</v>
      </c>
      <c r="C13" s="12" t="s">
        <v>100</v>
      </c>
      <c r="D13" s="9">
        <v>9</v>
      </c>
      <c r="E13" s="8" t="s">
        <v>101</v>
      </c>
      <c r="F13" s="34" t="s">
        <v>73</v>
      </c>
      <c r="G13" s="34" t="s">
        <v>74</v>
      </c>
      <c r="H13" s="34" t="s">
        <v>25</v>
      </c>
      <c r="I13" s="9"/>
    </row>
    <row r="14" spans="1:9" ht="55.9" customHeight="1">
      <c r="A14" s="24"/>
      <c r="B14" s="9" t="s">
        <v>102</v>
      </c>
      <c r="C14" s="12" t="s">
        <v>103</v>
      </c>
      <c r="D14" s="9">
        <v>5</v>
      </c>
      <c r="E14" s="28" t="s">
        <v>104</v>
      </c>
      <c r="F14" s="34"/>
      <c r="G14" s="34"/>
      <c r="H14" s="34"/>
      <c r="I14" s="9"/>
    </row>
    <row r="15" spans="1:9" ht="61.9" customHeight="1">
      <c r="A15" s="24"/>
      <c r="B15" s="9" t="s">
        <v>105</v>
      </c>
      <c r="C15" s="12" t="s">
        <v>106</v>
      </c>
      <c r="D15" s="9">
        <v>6</v>
      </c>
      <c r="E15" s="28" t="s">
        <v>107</v>
      </c>
      <c r="F15" s="34"/>
      <c r="G15" s="34"/>
      <c r="H15" s="34"/>
      <c r="I15" s="32"/>
    </row>
    <row r="16" spans="1:9" ht="87" customHeight="1">
      <c r="A16" s="25"/>
      <c r="B16" s="9" t="s">
        <v>108</v>
      </c>
      <c r="C16" s="12" t="s">
        <v>109</v>
      </c>
      <c r="D16" s="9">
        <v>9</v>
      </c>
      <c r="E16" s="28" t="s">
        <v>110</v>
      </c>
      <c r="F16" s="34"/>
      <c r="G16" s="34"/>
      <c r="H16" s="34"/>
      <c r="I16" s="32"/>
    </row>
    <row r="17" spans="1:9" ht="82.15" customHeight="1">
      <c r="A17" s="23" t="s">
        <v>69</v>
      </c>
      <c r="B17" s="9" t="s">
        <v>111</v>
      </c>
      <c r="C17" s="12" t="s">
        <v>112</v>
      </c>
      <c r="D17" s="9">
        <v>9</v>
      </c>
      <c r="E17" s="8" t="s">
        <v>113</v>
      </c>
      <c r="F17" s="29" t="s">
        <v>73</v>
      </c>
      <c r="G17" s="29" t="s">
        <v>74</v>
      </c>
      <c r="H17" s="29" t="s">
        <v>25</v>
      </c>
      <c r="I17" s="9"/>
    </row>
    <row r="18" spans="1:9" ht="70.900000000000006" customHeight="1">
      <c r="A18" s="24"/>
      <c r="B18" s="9" t="s">
        <v>114</v>
      </c>
      <c r="C18" s="12" t="s">
        <v>115</v>
      </c>
      <c r="D18" s="9">
        <v>10</v>
      </c>
      <c r="E18" s="8" t="s">
        <v>116</v>
      </c>
      <c r="F18" s="30"/>
      <c r="G18" s="30"/>
      <c r="H18" s="30"/>
      <c r="I18" s="9"/>
    </row>
    <row r="19" spans="1:9" ht="66" customHeight="1">
      <c r="A19" s="24"/>
      <c r="B19" s="9" t="s">
        <v>117</v>
      </c>
      <c r="C19" s="12" t="s">
        <v>118</v>
      </c>
      <c r="D19" s="9">
        <v>8</v>
      </c>
      <c r="E19" s="8" t="s">
        <v>119</v>
      </c>
      <c r="F19" s="30"/>
      <c r="G19" s="30"/>
      <c r="H19" s="30"/>
      <c r="I19" s="9"/>
    </row>
    <row r="20" spans="1:9" ht="66" customHeight="1">
      <c r="A20" s="24"/>
      <c r="B20" s="35" t="s">
        <v>120</v>
      </c>
      <c r="C20" s="12" t="s">
        <v>121</v>
      </c>
      <c r="D20" s="9">
        <v>6</v>
      </c>
      <c r="E20" s="8" t="s">
        <v>122</v>
      </c>
      <c r="F20" s="30"/>
      <c r="G20" s="30"/>
      <c r="H20" s="30"/>
      <c r="I20" s="9"/>
    </row>
    <row r="21" spans="1:9" ht="65.45" customHeight="1">
      <c r="A21" s="24"/>
      <c r="B21" s="35" t="s">
        <v>123</v>
      </c>
      <c r="C21" s="12" t="s">
        <v>124</v>
      </c>
      <c r="D21" s="9">
        <v>7</v>
      </c>
      <c r="E21" s="8" t="s">
        <v>125</v>
      </c>
      <c r="F21" s="30"/>
      <c r="G21" s="30"/>
      <c r="H21" s="30"/>
      <c r="I21" s="9"/>
    </row>
    <row r="22" spans="1:9" ht="36" customHeight="1">
      <c r="A22" s="24"/>
      <c r="B22" s="9" t="s">
        <v>126</v>
      </c>
      <c r="C22" s="12" t="s">
        <v>127</v>
      </c>
      <c r="D22" s="9">
        <v>4</v>
      </c>
      <c r="E22" s="8" t="s">
        <v>128</v>
      </c>
      <c r="F22" s="30"/>
      <c r="G22" s="30"/>
      <c r="H22" s="30"/>
      <c r="I22" s="9"/>
    </row>
    <row r="23" spans="1:9" ht="30" customHeight="1">
      <c r="A23" s="24"/>
      <c r="B23" s="36" t="s">
        <v>129</v>
      </c>
      <c r="C23" s="12" t="s">
        <v>130</v>
      </c>
      <c r="D23" s="9">
        <v>2</v>
      </c>
      <c r="E23" s="8" t="s">
        <v>131</v>
      </c>
      <c r="F23" s="30"/>
      <c r="G23" s="30"/>
      <c r="H23" s="30"/>
      <c r="I23" s="9" t="s">
        <v>132</v>
      </c>
    </row>
    <row r="24" spans="1:9" ht="30" customHeight="1">
      <c r="A24" s="25"/>
      <c r="B24" s="36" t="s">
        <v>133</v>
      </c>
      <c r="C24" s="12" t="s">
        <v>134</v>
      </c>
      <c r="D24" s="9">
        <v>1</v>
      </c>
      <c r="E24" s="8" t="s">
        <v>135</v>
      </c>
      <c r="F24" s="31"/>
      <c r="G24" s="31"/>
      <c r="H24" s="31"/>
      <c r="I24" s="9" t="s">
        <v>136</v>
      </c>
    </row>
    <row r="25" spans="1:9" ht="30" customHeight="1">
      <c r="A25" s="23" t="s">
        <v>69</v>
      </c>
      <c r="B25" s="36" t="s">
        <v>137</v>
      </c>
      <c r="C25" s="12" t="s">
        <v>138</v>
      </c>
      <c r="D25" s="9">
        <v>1</v>
      </c>
      <c r="E25" s="8" t="s">
        <v>139</v>
      </c>
      <c r="F25" s="37" t="s">
        <v>73</v>
      </c>
      <c r="G25" s="37" t="s">
        <v>74</v>
      </c>
      <c r="H25" s="37" t="s">
        <v>25</v>
      </c>
      <c r="I25" s="9" t="s">
        <v>140</v>
      </c>
    </row>
    <row r="26" spans="1:9" ht="51.6" customHeight="1">
      <c r="A26" s="24"/>
      <c r="B26" s="35" t="s">
        <v>141</v>
      </c>
      <c r="C26" s="12" t="s">
        <v>142</v>
      </c>
      <c r="D26" s="9">
        <v>4</v>
      </c>
      <c r="E26" s="8" t="s">
        <v>143</v>
      </c>
      <c r="F26" s="38"/>
      <c r="G26" s="38"/>
      <c r="H26" s="38"/>
      <c r="I26" s="9"/>
    </row>
    <row r="27" spans="1:9" ht="46.9" customHeight="1">
      <c r="A27" s="24"/>
      <c r="B27" s="9" t="s">
        <v>144</v>
      </c>
      <c r="C27" s="12" t="s">
        <v>145</v>
      </c>
      <c r="D27" s="9">
        <v>5</v>
      </c>
      <c r="E27" s="8" t="s">
        <v>146</v>
      </c>
      <c r="F27" s="38"/>
      <c r="G27" s="38"/>
      <c r="H27" s="38"/>
      <c r="I27" s="9"/>
    </row>
    <row r="28" spans="1:9" ht="46.9" customHeight="1">
      <c r="A28" s="24"/>
      <c r="B28" s="9" t="s">
        <v>147</v>
      </c>
      <c r="C28" s="12" t="s">
        <v>148</v>
      </c>
      <c r="D28" s="9">
        <v>4</v>
      </c>
      <c r="E28" s="8" t="s">
        <v>149</v>
      </c>
      <c r="F28" s="38"/>
      <c r="G28" s="38"/>
      <c r="H28" s="38"/>
      <c r="I28" s="9" t="s">
        <v>150</v>
      </c>
    </row>
    <row r="29" spans="1:9" ht="48.6" customHeight="1">
      <c r="A29" s="24"/>
      <c r="B29" s="9" t="s">
        <v>151</v>
      </c>
      <c r="C29" s="12" t="s">
        <v>152</v>
      </c>
      <c r="D29" s="9">
        <v>2</v>
      </c>
      <c r="E29" s="8" t="s">
        <v>153</v>
      </c>
      <c r="F29" s="39"/>
      <c r="G29" s="39"/>
      <c r="H29" s="39"/>
      <c r="I29" s="9"/>
    </row>
    <row r="30" spans="1:9" s="7" customFormat="1" ht="42.75" customHeight="1">
      <c r="A30" s="25"/>
      <c r="B30" s="9" t="s">
        <v>154</v>
      </c>
      <c r="C30" s="12" t="s">
        <v>155</v>
      </c>
      <c r="D30" s="9">
        <v>1</v>
      </c>
      <c r="E30" s="9" t="s">
        <v>156</v>
      </c>
      <c r="F30" s="32" t="s">
        <v>157</v>
      </c>
      <c r="G30" s="9" t="s">
        <v>158</v>
      </c>
      <c r="H30" s="32" t="s">
        <v>25</v>
      </c>
      <c r="I30" s="9"/>
    </row>
    <row r="31" spans="1:9" s="1" customFormat="1" ht="23.25" customHeight="1">
      <c r="A31" s="6"/>
      <c r="B31" s="40" t="s">
        <v>65</v>
      </c>
      <c r="C31" s="41"/>
      <c r="D31" s="11">
        <f>SUM(D4:D30)</f>
        <v>149</v>
      </c>
      <c r="E31" s="11" t="s">
        <v>66</v>
      </c>
      <c r="F31" s="11" t="s">
        <v>66</v>
      </c>
      <c r="G31" s="11" t="s">
        <v>66</v>
      </c>
      <c r="H31" s="11" t="s">
        <v>66</v>
      </c>
      <c r="I31" s="11" t="s">
        <v>66</v>
      </c>
    </row>
    <row r="32" spans="1:9" ht="61.15" customHeight="1">
      <c r="A32" s="26" t="s">
        <v>69</v>
      </c>
      <c r="B32" s="12" t="s">
        <v>159</v>
      </c>
      <c r="C32" s="12" t="s">
        <v>160</v>
      </c>
      <c r="D32" s="12">
        <v>7</v>
      </c>
      <c r="E32" s="27" t="s">
        <v>336</v>
      </c>
      <c r="F32" s="42" t="s">
        <v>161</v>
      </c>
      <c r="G32" s="42" t="s">
        <v>162</v>
      </c>
      <c r="H32" s="42" t="s">
        <v>19</v>
      </c>
      <c r="I32" s="9" t="s">
        <v>75</v>
      </c>
    </row>
    <row r="33" spans="1:9" ht="61.15" customHeight="1">
      <c r="A33" s="26"/>
      <c r="B33" s="12" t="s">
        <v>163</v>
      </c>
      <c r="C33" s="12" t="s">
        <v>164</v>
      </c>
      <c r="D33" s="12">
        <v>7</v>
      </c>
      <c r="E33" s="27" t="s">
        <v>336</v>
      </c>
      <c r="F33" s="42"/>
      <c r="G33" s="42"/>
      <c r="H33" s="42"/>
      <c r="I33" s="9" t="s">
        <v>78</v>
      </c>
    </row>
    <row r="34" spans="1:9" ht="80.45" customHeight="1">
      <c r="A34" s="24" t="s">
        <v>69</v>
      </c>
      <c r="B34" s="12" t="s">
        <v>165</v>
      </c>
      <c r="C34" s="12" t="s">
        <v>166</v>
      </c>
      <c r="D34" s="12">
        <v>8</v>
      </c>
      <c r="E34" s="27" t="s">
        <v>167</v>
      </c>
      <c r="F34" s="9" t="s">
        <v>161</v>
      </c>
      <c r="G34" s="43" t="s">
        <v>162</v>
      </c>
      <c r="H34" s="43" t="s">
        <v>19</v>
      </c>
      <c r="I34" s="9"/>
    </row>
    <row r="35" spans="1:9" ht="56.1" customHeight="1">
      <c r="A35" s="24"/>
      <c r="B35" s="9" t="s">
        <v>168</v>
      </c>
      <c r="C35" s="12" t="s">
        <v>169</v>
      </c>
      <c r="D35" s="9">
        <v>4</v>
      </c>
      <c r="E35" s="27" t="s">
        <v>337</v>
      </c>
      <c r="F35" s="42" t="s">
        <v>161</v>
      </c>
      <c r="G35" s="37" t="s">
        <v>162</v>
      </c>
      <c r="H35" s="37" t="s">
        <v>25</v>
      </c>
      <c r="I35" s="9" t="s">
        <v>75</v>
      </c>
    </row>
    <row r="36" spans="1:9" ht="50.25" customHeight="1">
      <c r="A36" s="24"/>
      <c r="B36" s="9" t="s">
        <v>170</v>
      </c>
      <c r="C36" s="12" t="s">
        <v>171</v>
      </c>
      <c r="D36" s="9">
        <v>4</v>
      </c>
      <c r="E36" s="27" t="s">
        <v>338</v>
      </c>
      <c r="F36" s="42"/>
      <c r="G36" s="38"/>
      <c r="H36" s="38"/>
      <c r="I36" s="9" t="s">
        <v>78</v>
      </c>
    </row>
    <row r="37" spans="1:9" ht="75.599999999999994" customHeight="1">
      <c r="A37" s="24"/>
      <c r="B37" s="9" t="s">
        <v>172</v>
      </c>
      <c r="C37" s="12" t="s">
        <v>173</v>
      </c>
      <c r="D37" s="9">
        <v>9</v>
      </c>
      <c r="E37" s="27" t="s">
        <v>339</v>
      </c>
      <c r="F37" s="42"/>
      <c r="G37" s="38"/>
      <c r="H37" s="38"/>
      <c r="I37" s="9"/>
    </row>
    <row r="38" spans="1:9" ht="63.6" customHeight="1">
      <c r="A38" s="24"/>
      <c r="B38" s="9" t="s">
        <v>174</v>
      </c>
      <c r="C38" s="12" t="s">
        <v>175</v>
      </c>
      <c r="D38" s="9">
        <v>7</v>
      </c>
      <c r="E38" s="8" t="s">
        <v>176</v>
      </c>
      <c r="F38" s="42"/>
      <c r="G38" s="39"/>
      <c r="H38" s="39"/>
      <c r="I38" s="9"/>
    </row>
    <row r="39" spans="1:9" ht="74.45" customHeight="1">
      <c r="A39" s="24"/>
      <c r="B39" s="9" t="s">
        <v>177</v>
      </c>
      <c r="C39" s="12" t="s">
        <v>178</v>
      </c>
      <c r="D39" s="44">
        <v>10</v>
      </c>
      <c r="E39" s="8" t="s">
        <v>179</v>
      </c>
      <c r="F39" s="42" t="s">
        <v>161</v>
      </c>
      <c r="G39" s="42" t="s">
        <v>162</v>
      </c>
      <c r="H39" s="42" t="s">
        <v>25</v>
      </c>
      <c r="I39" s="9"/>
    </row>
    <row r="40" spans="1:9" ht="45.75" customHeight="1">
      <c r="A40" s="25"/>
      <c r="B40" s="9" t="s">
        <v>180</v>
      </c>
      <c r="C40" s="12" t="s">
        <v>181</v>
      </c>
      <c r="D40" s="9">
        <v>4</v>
      </c>
      <c r="E40" s="8" t="s">
        <v>340</v>
      </c>
      <c r="F40" s="42"/>
      <c r="G40" s="42"/>
      <c r="H40" s="42"/>
      <c r="I40" s="9" t="s">
        <v>75</v>
      </c>
    </row>
    <row r="41" spans="1:9" ht="76.900000000000006" customHeight="1">
      <c r="A41" s="23" t="s">
        <v>69</v>
      </c>
      <c r="B41" s="9" t="s">
        <v>182</v>
      </c>
      <c r="C41" s="12" t="s">
        <v>183</v>
      </c>
      <c r="D41" s="9">
        <v>8</v>
      </c>
      <c r="E41" s="8" t="s">
        <v>184</v>
      </c>
      <c r="F41" s="9" t="s">
        <v>161</v>
      </c>
      <c r="G41" s="45" t="s">
        <v>162</v>
      </c>
      <c r="H41" s="45" t="s">
        <v>25</v>
      </c>
      <c r="I41" s="9"/>
    </row>
    <row r="42" spans="1:9" ht="48" customHeight="1">
      <c r="A42" s="24"/>
      <c r="B42" s="9" t="s">
        <v>185</v>
      </c>
      <c r="C42" s="12" t="s">
        <v>186</v>
      </c>
      <c r="D42" s="9">
        <v>5</v>
      </c>
      <c r="E42" s="8" t="s">
        <v>187</v>
      </c>
      <c r="F42" s="37" t="s">
        <v>161</v>
      </c>
      <c r="G42" s="37" t="s">
        <v>162</v>
      </c>
      <c r="H42" s="37" t="s">
        <v>25</v>
      </c>
      <c r="I42" s="9"/>
    </row>
    <row r="43" spans="1:9" ht="60" customHeight="1">
      <c r="A43" s="24"/>
      <c r="B43" s="35" t="s">
        <v>188</v>
      </c>
      <c r="C43" s="12" t="s">
        <v>189</v>
      </c>
      <c r="D43" s="35">
        <v>3</v>
      </c>
      <c r="E43" s="8" t="s">
        <v>190</v>
      </c>
      <c r="F43" s="38"/>
      <c r="G43" s="38"/>
      <c r="H43" s="38"/>
      <c r="I43" s="9" t="s">
        <v>191</v>
      </c>
    </row>
    <row r="44" spans="1:9" ht="45" customHeight="1">
      <c r="A44" s="24"/>
      <c r="B44" s="35" t="s">
        <v>192</v>
      </c>
      <c r="C44" s="12" t="s">
        <v>193</v>
      </c>
      <c r="D44" s="9">
        <v>4</v>
      </c>
      <c r="E44" s="27" t="s">
        <v>194</v>
      </c>
      <c r="F44" s="39"/>
      <c r="G44" s="39"/>
      <c r="H44" s="39"/>
      <c r="I44" s="9" t="s">
        <v>195</v>
      </c>
    </row>
    <row r="45" spans="1:9" ht="75" customHeight="1">
      <c r="A45" s="24"/>
      <c r="B45" s="9" t="s">
        <v>196</v>
      </c>
      <c r="C45" s="12" t="s">
        <v>197</v>
      </c>
      <c r="D45" s="9">
        <v>5</v>
      </c>
      <c r="E45" s="8" t="s">
        <v>198</v>
      </c>
      <c r="F45" s="9" t="s">
        <v>161</v>
      </c>
      <c r="G45" s="9" t="s">
        <v>162</v>
      </c>
      <c r="H45" s="9" t="s">
        <v>25</v>
      </c>
      <c r="I45" s="9" t="s">
        <v>199</v>
      </c>
    </row>
    <row r="46" spans="1:9" s="1" customFormat="1" ht="23.25" customHeight="1">
      <c r="A46" s="24"/>
      <c r="B46" s="40" t="s">
        <v>65</v>
      </c>
      <c r="C46" s="41"/>
      <c r="D46" s="11">
        <f>SUM(D32:D45)</f>
        <v>85</v>
      </c>
      <c r="E46" s="11" t="s">
        <v>66</v>
      </c>
      <c r="F46" s="11" t="s">
        <v>66</v>
      </c>
      <c r="G46" s="11" t="s">
        <v>66</v>
      </c>
      <c r="H46" s="11" t="s">
        <v>66</v>
      </c>
      <c r="I46" s="11" t="s">
        <v>66</v>
      </c>
    </row>
    <row r="47" spans="1:9" ht="36" customHeight="1">
      <c r="A47" s="25"/>
      <c r="B47" s="40" t="s">
        <v>200</v>
      </c>
      <c r="C47" s="41"/>
      <c r="D47" s="11">
        <f>D31+D46</f>
        <v>234</v>
      </c>
      <c r="E47" s="11" t="s">
        <v>66</v>
      </c>
      <c r="F47" s="11" t="s">
        <v>66</v>
      </c>
      <c r="G47" s="11" t="s">
        <v>66</v>
      </c>
      <c r="H47" s="11" t="s">
        <v>66</v>
      </c>
      <c r="I47" s="11" t="s">
        <v>66</v>
      </c>
    </row>
    <row r="48" spans="1:9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</sheetData>
  <mergeCells count="42">
    <mergeCell ref="H25:H29"/>
    <mergeCell ref="H32:H33"/>
    <mergeCell ref="H35:H38"/>
    <mergeCell ref="H39:H40"/>
    <mergeCell ref="H42:H44"/>
    <mergeCell ref="H4:H7"/>
    <mergeCell ref="H8:H10"/>
    <mergeCell ref="H11:H12"/>
    <mergeCell ref="H13:H16"/>
    <mergeCell ref="H17:H24"/>
    <mergeCell ref="F42:F44"/>
    <mergeCell ref="G4:G7"/>
    <mergeCell ref="G8:G10"/>
    <mergeCell ref="G11:G12"/>
    <mergeCell ref="G13:G16"/>
    <mergeCell ref="G17:G24"/>
    <mergeCell ref="G25:G29"/>
    <mergeCell ref="G32:G33"/>
    <mergeCell ref="G35:G38"/>
    <mergeCell ref="G39:G40"/>
    <mergeCell ref="G42:G44"/>
    <mergeCell ref="F17:F24"/>
    <mergeCell ref="F25:F29"/>
    <mergeCell ref="F32:F33"/>
    <mergeCell ref="F35:F38"/>
    <mergeCell ref="F39:F40"/>
    <mergeCell ref="A1:I1"/>
    <mergeCell ref="A2:I2"/>
    <mergeCell ref="B31:C31"/>
    <mergeCell ref="B46:C46"/>
    <mergeCell ref="B47:C47"/>
    <mergeCell ref="A4:A10"/>
    <mergeCell ref="A11:A16"/>
    <mergeCell ref="A17:A24"/>
    <mergeCell ref="A25:A30"/>
    <mergeCell ref="A32:A33"/>
    <mergeCell ref="A34:A40"/>
    <mergeCell ref="A41:A47"/>
    <mergeCell ref="F4:F7"/>
    <mergeCell ref="F8:F10"/>
    <mergeCell ref="F11:F12"/>
    <mergeCell ref="F13:F16"/>
  </mergeCells>
  <phoneticPr fontId="34" type="noConversion"/>
  <printOptions horizontalCentered="1"/>
  <pageMargins left="0.511811023622047" right="0.511811023622047" top="0.55118110236220497" bottom="0.55118110236220497" header="0.31496062992126" footer="0.31496062992126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workbookViewId="0">
      <selection activeCell="L7" sqref="L7"/>
    </sheetView>
  </sheetViews>
  <sheetFormatPr defaultColWidth="9" defaultRowHeight="13.5"/>
  <cols>
    <col min="1" max="1" width="6.5" style="7" customWidth="1"/>
    <col min="2" max="2" width="9" style="7"/>
    <col min="3" max="3" width="6.125" style="7" customWidth="1"/>
    <col min="4" max="4" width="6.75" style="7" customWidth="1"/>
    <col min="5" max="5" width="46.125" style="59" customWidth="1"/>
    <col min="6" max="6" width="17.125" style="7" customWidth="1"/>
    <col min="7" max="7" width="14.5" style="7" customWidth="1"/>
    <col min="8" max="8" width="10.625" style="7" customWidth="1"/>
    <col min="9" max="9" width="12.75" style="7" customWidth="1"/>
    <col min="10" max="16384" width="9" style="7"/>
  </cols>
  <sheetData>
    <row r="1" spans="1:9" ht="41.2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21" customHeight="1">
      <c r="A2" s="15" t="s">
        <v>201</v>
      </c>
      <c r="B2" s="15"/>
      <c r="C2" s="15"/>
      <c r="D2" s="15"/>
      <c r="E2" s="15"/>
      <c r="F2" s="15"/>
      <c r="G2" s="15"/>
      <c r="H2" s="15"/>
      <c r="I2" s="15"/>
    </row>
    <row r="4" spans="1:9" ht="32.1" customHeight="1">
      <c r="A4" s="11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68</v>
      </c>
      <c r="G4" s="5" t="s">
        <v>9</v>
      </c>
      <c r="H4" s="5" t="s">
        <v>10</v>
      </c>
      <c r="I4" s="5" t="s">
        <v>11</v>
      </c>
    </row>
    <row r="5" spans="1:9" ht="32.1" customHeight="1">
      <c r="A5" s="48" t="s">
        <v>202</v>
      </c>
      <c r="B5" s="9" t="s">
        <v>70</v>
      </c>
      <c r="C5" s="9" t="s">
        <v>203</v>
      </c>
      <c r="D5" s="9">
        <v>3</v>
      </c>
      <c r="E5" s="9" t="s">
        <v>204</v>
      </c>
      <c r="F5" s="42" t="s">
        <v>73</v>
      </c>
      <c r="G5" s="42" t="s">
        <v>74</v>
      </c>
      <c r="H5" s="42" t="s">
        <v>19</v>
      </c>
      <c r="I5" s="9" t="s">
        <v>75</v>
      </c>
    </row>
    <row r="6" spans="1:9" ht="32.1" customHeight="1">
      <c r="A6" s="48"/>
      <c r="B6" s="9" t="s">
        <v>76</v>
      </c>
      <c r="C6" s="9" t="s">
        <v>205</v>
      </c>
      <c r="D6" s="9">
        <v>3</v>
      </c>
      <c r="E6" s="9" t="s">
        <v>204</v>
      </c>
      <c r="F6" s="42"/>
      <c r="G6" s="42"/>
      <c r="H6" s="42"/>
      <c r="I6" s="9" t="s">
        <v>78</v>
      </c>
    </row>
    <row r="7" spans="1:9" s="59" customFormat="1" ht="59.45" customHeight="1">
      <c r="A7" s="48"/>
      <c r="B7" s="8" t="s">
        <v>206</v>
      </c>
      <c r="C7" s="9" t="s">
        <v>207</v>
      </c>
      <c r="D7" s="9">
        <v>8</v>
      </c>
      <c r="E7" s="9" t="s">
        <v>344</v>
      </c>
      <c r="F7" s="42"/>
      <c r="G7" s="42"/>
      <c r="H7" s="42"/>
      <c r="I7" s="60"/>
    </row>
    <row r="8" spans="1:9" s="59" customFormat="1" ht="40.15" customHeight="1">
      <c r="A8" s="48"/>
      <c r="B8" s="9" t="s">
        <v>85</v>
      </c>
      <c r="C8" s="9" t="s">
        <v>208</v>
      </c>
      <c r="D8" s="9">
        <v>2</v>
      </c>
      <c r="E8" s="9" t="s">
        <v>209</v>
      </c>
      <c r="F8" s="42" t="s">
        <v>73</v>
      </c>
      <c r="G8" s="42" t="s">
        <v>74</v>
      </c>
      <c r="H8" s="42" t="s">
        <v>25</v>
      </c>
      <c r="I8" s="9" t="s">
        <v>75</v>
      </c>
    </row>
    <row r="9" spans="1:9" s="59" customFormat="1" ht="40.15" customHeight="1">
      <c r="A9" s="48"/>
      <c r="B9" s="9" t="s">
        <v>88</v>
      </c>
      <c r="C9" s="9" t="s">
        <v>210</v>
      </c>
      <c r="D9" s="9">
        <v>2</v>
      </c>
      <c r="E9" s="9" t="s">
        <v>211</v>
      </c>
      <c r="F9" s="42"/>
      <c r="G9" s="42"/>
      <c r="H9" s="42"/>
      <c r="I9" s="9" t="s">
        <v>78</v>
      </c>
    </row>
    <row r="10" spans="1:9" s="59" customFormat="1" ht="48" customHeight="1">
      <c r="A10" s="48"/>
      <c r="B10" s="9" t="s">
        <v>90</v>
      </c>
      <c r="C10" s="9" t="s">
        <v>212</v>
      </c>
      <c r="D10" s="9">
        <v>3</v>
      </c>
      <c r="E10" s="9" t="s">
        <v>213</v>
      </c>
      <c r="F10" s="42"/>
      <c r="G10" s="42"/>
      <c r="H10" s="42"/>
      <c r="I10" s="60"/>
    </row>
    <row r="11" spans="1:9" ht="75" customHeight="1">
      <c r="A11" s="48"/>
      <c r="B11" s="9" t="s">
        <v>214</v>
      </c>
      <c r="C11" s="9" t="s">
        <v>215</v>
      </c>
      <c r="D11" s="9">
        <v>10</v>
      </c>
      <c r="E11" s="9" t="s">
        <v>345</v>
      </c>
      <c r="F11" s="42"/>
      <c r="G11" s="42"/>
      <c r="H11" s="42"/>
      <c r="I11" s="9"/>
    </row>
    <row r="12" spans="1:9" ht="45" customHeight="1">
      <c r="A12" s="48"/>
      <c r="B12" s="9" t="s">
        <v>99</v>
      </c>
      <c r="C12" s="9" t="s">
        <v>216</v>
      </c>
      <c r="D12" s="9">
        <v>3</v>
      </c>
      <c r="E12" s="9" t="s">
        <v>217</v>
      </c>
      <c r="F12" s="42"/>
      <c r="G12" s="42"/>
      <c r="H12" s="42"/>
      <c r="I12" s="9"/>
    </row>
    <row r="13" spans="1:9" ht="52.15" customHeight="1">
      <c r="A13" s="48"/>
      <c r="B13" s="9" t="s">
        <v>218</v>
      </c>
      <c r="C13" s="9" t="s">
        <v>219</v>
      </c>
      <c r="D13" s="9">
        <v>5</v>
      </c>
      <c r="E13" s="27" t="s">
        <v>220</v>
      </c>
      <c r="F13" s="42"/>
      <c r="G13" s="42"/>
      <c r="H13" s="42"/>
      <c r="I13" s="9"/>
    </row>
    <row r="14" spans="1:9" ht="33.75" customHeight="1">
      <c r="A14" s="48"/>
      <c r="B14" s="9" t="s">
        <v>114</v>
      </c>
      <c r="C14" s="9" t="s">
        <v>221</v>
      </c>
      <c r="D14" s="9">
        <v>4</v>
      </c>
      <c r="E14" s="8" t="s">
        <v>222</v>
      </c>
      <c r="F14" s="42"/>
      <c r="G14" s="42"/>
      <c r="H14" s="42"/>
      <c r="I14" s="9"/>
    </row>
    <row r="15" spans="1:9" ht="33.75" customHeight="1">
      <c r="A15" s="48" t="s">
        <v>202</v>
      </c>
      <c r="B15" s="9" t="s">
        <v>117</v>
      </c>
      <c r="C15" s="9" t="s">
        <v>223</v>
      </c>
      <c r="D15" s="9">
        <v>2</v>
      </c>
      <c r="E15" s="8" t="s">
        <v>224</v>
      </c>
      <c r="F15" s="42" t="s">
        <v>73</v>
      </c>
      <c r="G15" s="42" t="s">
        <v>74</v>
      </c>
      <c r="H15" s="42" t="s">
        <v>25</v>
      </c>
      <c r="I15" s="9"/>
    </row>
    <row r="16" spans="1:9" ht="33.75" customHeight="1">
      <c r="A16" s="48"/>
      <c r="B16" s="9" t="s">
        <v>225</v>
      </c>
      <c r="C16" s="9" t="s">
        <v>226</v>
      </c>
      <c r="D16" s="9">
        <v>3</v>
      </c>
      <c r="E16" s="8" t="s">
        <v>227</v>
      </c>
      <c r="F16" s="42"/>
      <c r="G16" s="42"/>
      <c r="H16" s="42"/>
      <c r="I16" s="9"/>
    </row>
    <row r="17" spans="1:9" ht="53.45" customHeight="1">
      <c r="A17" s="48"/>
      <c r="B17" s="9" t="s">
        <v>126</v>
      </c>
      <c r="C17" s="9" t="s">
        <v>228</v>
      </c>
      <c r="D17" s="9">
        <v>5</v>
      </c>
      <c r="E17" s="8" t="s">
        <v>229</v>
      </c>
      <c r="F17" s="42"/>
      <c r="G17" s="42"/>
      <c r="H17" s="42"/>
      <c r="I17" s="9"/>
    </row>
    <row r="18" spans="1:9" ht="49.15" customHeight="1">
      <c r="A18" s="48"/>
      <c r="B18" s="9" t="s">
        <v>141</v>
      </c>
      <c r="C18" s="9" t="s">
        <v>230</v>
      </c>
      <c r="D18" s="9">
        <v>4</v>
      </c>
      <c r="E18" s="27" t="s">
        <v>231</v>
      </c>
      <c r="F18" s="42"/>
      <c r="G18" s="42"/>
      <c r="H18" s="42"/>
      <c r="I18" s="9"/>
    </row>
    <row r="19" spans="1:9" ht="50.45" customHeight="1">
      <c r="A19" s="48"/>
      <c r="B19" s="9" t="s">
        <v>144</v>
      </c>
      <c r="C19" s="9" t="s">
        <v>232</v>
      </c>
      <c r="D19" s="9">
        <v>5</v>
      </c>
      <c r="E19" s="27" t="s">
        <v>233</v>
      </c>
      <c r="F19" s="42"/>
      <c r="G19" s="42"/>
      <c r="H19" s="42"/>
      <c r="I19" s="9"/>
    </row>
    <row r="20" spans="1:9" ht="49.15" customHeight="1">
      <c r="A20" s="48"/>
      <c r="B20" s="9" t="s">
        <v>234</v>
      </c>
      <c r="C20" s="9" t="s">
        <v>235</v>
      </c>
      <c r="D20" s="9">
        <v>4</v>
      </c>
      <c r="E20" s="8" t="s">
        <v>236</v>
      </c>
      <c r="F20" s="42"/>
      <c r="G20" s="42"/>
      <c r="H20" s="42"/>
      <c r="I20" s="9"/>
    </row>
    <row r="21" spans="1:9" s="10" customFormat="1" ht="23.25" customHeight="1">
      <c r="A21" s="61"/>
      <c r="B21" s="17" t="s">
        <v>65</v>
      </c>
      <c r="C21" s="17"/>
      <c r="D21" s="11">
        <f>SUM(D5:D20)</f>
        <v>66</v>
      </c>
      <c r="E21" s="11" t="s">
        <v>66</v>
      </c>
      <c r="F21" s="11" t="s">
        <v>66</v>
      </c>
      <c r="G21" s="11" t="s">
        <v>66</v>
      </c>
      <c r="H21" s="11" t="s">
        <v>66</v>
      </c>
      <c r="I21" s="11" t="s">
        <v>66</v>
      </c>
    </row>
    <row r="22" spans="1:9" ht="65.25" customHeight="1">
      <c r="A22" s="48" t="s">
        <v>202</v>
      </c>
      <c r="B22" s="9" t="s">
        <v>159</v>
      </c>
      <c r="C22" s="9" t="s">
        <v>237</v>
      </c>
      <c r="D22" s="9">
        <v>5</v>
      </c>
      <c r="E22" s="8" t="s">
        <v>238</v>
      </c>
      <c r="F22" s="42" t="s">
        <v>161</v>
      </c>
      <c r="G22" s="42" t="s">
        <v>162</v>
      </c>
      <c r="H22" s="42" t="s">
        <v>19</v>
      </c>
      <c r="I22" s="9" t="s">
        <v>239</v>
      </c>
    </row>
    <row r="23" spans="1:9" ht="53.1" customHeight="1">
      <c r="A23" s="48"/>
      <c r="B23" s="9" t="s">
        <v>163</v>
      </c>
      <c r="C23" s="9" t="s">
        <v>240</v>
      </c>
      <c r="D23" s="9">
        <v>4</v>
      </c>
      <c r="E23" s="8" t="s">
        <v>241</v>
      </c>
      <c r="F23" s="42"/>
      <c r="G23" s="42"/>
      <c r="H23" s="42"/>
      <c r="I23" s="9" t="s">
        <v>78</v>
      </c>
    </row>
    <row r="24" spans="1:9" ht="66" customHeight="1">
      <c r="A24" s="48" t="s">
        <v>202</v>
      </c>
      <c r="B24" s="9" t="s">
        <v>242</v>
      </c>
      <c r="C24" s="9" t="s">
        <v>243</v>
      </c>
      <c r="D24" s="9">
        <v>8</v>
      </c>
      <c r="E24" s="8" t="s">
        <v>244</v>
      </c>
      <c r="F24" s="42" t="s">
        <v>161</v>
      </c>
      <c r="G24" s="42" t="s">
        <v>162</v>
      </c>
      <c r="H24" s="42" t="s">
        <v>19</v>
      </c>
      <c r="I24" s="9"/>
    </row>
    <row r="25" spans="1:9" ht="66" customHeight="1">
      <c r="A25" s="48"/>
      <c r="B25" s="9" t="s">
        <v>245</v>
      </c>
      <c r="C25" s="9" t="s">
        <v>246</v>
      </c>
      <c r="D25" s="9">
        <v>8</v>
      </c>
      <c r="E25" s="46" t="s">
        <v>247</v>
      </c>
      <c r="F25" s="42"/>
      <c r="G25" s="42"/>
      <c r="H25" s="42"/>
      <c r="I25" s="9"/>
    </row>
    <row r="26" spans="1:9" ht="62.1" customHeight="1">
      <c r="A26" s="48"/>
      <c r="B26" s="9" t="s">
        <v>168</v>
      </c>
      <c r="C26" s="9" t="s">
        <v>248</v>
      </c>
      <c r="D26" s="9">
        <v>6</v>
      </c>
      <c r="E26" s="8" t="s">
        <v>249</v>
      </c>
      <c r="F26" s="42" t="s">
        <v>161</v>
      </c>
      <c r="G26" s="42" t="s">
        <v>162</v>
      </c>
      <c r="H26" s="42" t="s">
        <v>25</v>
      </c>
      <c r="I26" s="9" t="s">
        <v>239</v>
      </c>
    </row>
    <row r="27" spans="1:9" ht="62.1" customHeight="1">
      <c r="A27" s="48"/>
      <c r="B27" s="9" t="s">
        <v>250</v>
      </c>
      <c r="C27" s="9" t="s">
        <v>251</v>
      </c>
      <c r="D27" s="9">
        <v>5</v>
      </c>
      <c r="E27" s="8" t="s">
        <v>252</v>
      </c>
      <c r="F27" s="42"/>
      <c r="G27" s="42"/>
      <c r="H27" s="42"/>
      <c r="I27" s="9"/>
    </row>
    <row r="28" spans="1:9" ht="74.099999999999994" customHeight="1">
      <c r="A28" s="48"/>
      <c r="B28" s="9" t="s">
        <v>253</v>
      </c>
      <c r="C28" s="9" t="s">
        <v>254</v>
      </c>
      <c r="D28" s="9">
        <v>6</v>
      </c>
      <c r="E28" s="8" t="s">
        <v>255</v>
      </c>
      <c r="F28" s="42"/>
      <c r="G28" s="42"/>
      <c r="H28" s="42"/>
      <c r="I28" s="9"/>
    </row>
    <row r="29" spans="1:9" ht="69.75" customHeight="1">
      <c r="A29" s="48"/>
      <c r="B29" s="9" t="s">
        <v>256</v>
      </c>
      <c r="C29" s="9" t="s">
        <v>257</v>
      </c>
      <c r="D29" s="9">
        <v>7</v>
      </c>
      <c r="E29" s="8" t="s">
        <v>258</v>
      </c>
      <c r="F29" s="42"/>
      <c r="G29" s="42"/>
      <c r="H29" s="42"/>
      <c r="I29" s="9"/>
    </row>
    <row r="30" spans="1:9" ht="70.5" customHeight="1">
      <c r="A30" s="48" t="s">
        <v>202</v>
      </c>
      <c r="B30" s="9" t="s">
        <v>259</v>
      </c>
      <c r="C30" s="9" t="s">
        <v>260</v>
      </c>
      <c r="D30" s="9">
        <v>7</v>
      </c>
      <c r="E30" s="46" t="s">
        <v>341</v>
      </c>
      <c r="F30" s="42" t="s">
        <v>161</v>
      </c>
      <c r="G30" s="42" t="s">
        <v>162</v>
      </c>
      <c r="H30" s="42" t="s">
        <v>25</v>
      </c>
      <c r="I30" s="9"/>
    </row>
    <row r="31" spans="1:9" ht="82.9" customHeight="1">
      <c r="A31" s="48"/>
      <c r="B31" s="9" t="s">
        <v>261</v>
      </c>
      <c r="C31" s="9" t="s">
        <v>262</v>
      </c>
      <c r="D31" s="9">
        <v>10</v>
      </c>
      <c r="E31" s="46" t="s">
        <v>263</v>
      </c>
      <c r="F31" s="42"/>
      <c r="G31" s="42"/>
      <c r="H31" s="42"/>
      <c r="I31" s="9"/>
    </row>
    <row r="32" spans="1:9" ht="84.6" customHeight="1">
      <c r="A32" s="48"/>
      <c r="B32" s="9" t="s">
        <v>264</v>
      </c>
      <c r="C32" s="9" t="s">
        <v>265</v>
      </c>
      <c r="D32" s="9">
        <v>10</v>
      </c>
      <c r="E32" s="46" t="s">
        <v>266</v>
      </c>
      <c r="F32" s="42"/>
      <c r="G32" s="42"/>
      <c r="H32" s="42"/>
      <c r="I32" s="9"/>
    </row>
    <row r="33" spans="1:9" ht="62.45" customHeight="1">
      <c r="A33" s="48"/>
      <c r="B33" s="9" t="s">
        <v>180</v>
      </c>
      <c r="C33" s="9" t="s">
        <v>267</v>
      </c>
      <c r="D33" s="9">
        <v>7</v>
      </c>
      <c r="E33" s="8" t="s">
        <v>342</v>
      </c>
      <c r="F33" s="42"/>
      <c r="G33" s="42"/>
      <c r="H33" s="42"/>
      <c r="I33" s="9" t="s">
        <v>75</v>
      </c>
    </row>
    <row r="34" spans="1:9" ht="45" customHeight="1">
      <c r="A34" s="48"/>
      <c r="B34" s="9" t="s">
        <v>268</v>
      </c>
      <c r="C34" s="9" t="s">
        <v>269</v>
      </c>
      <c r="D34" s="9">
        <v>6</v>
      </c>
      <c r="E34" s="8" t="s">
        <v>270</v>
      </c>
      <c r="F34" s="42" t="s">
        <v>161</v>
      </c>
      <c r="G34" s="42" t="s">
        <v>162</v>
      </c>
      <c r="H34" s="42" t="s">
        <v>25</v>
      </c>
      <c r="I34" s="9"/>
    </row>
    <row r="35" spans="1:9" ht="51" customHeight="1">
      <c r="A35" s="48"/>
      <c r="B35" s="9" t="s">
        <v>271</v>
      </c>
      <c r="C35" s="9" t="s">
        <v>272</v>
      </c>
      <c r="D35" s="9">
        <v>6</v>
      </c>
      <c r="E35" s="8" t="s">
        <v>273</v>
      </c>
      <c r="F35" s="42"/>
      <c r="G35" s="42"/>
      <c r="H35" s="42"/>
      <c r="I35" s="9"/>
    </row>
    <row r="36" spans="1:9" ht="77.45" customHeight="1">
      <c r="A36" s="48"/>
      <c r="B36" s="9" t="s">
        <v>274</v>
      </c>
      <c r="C36" s="9" t="s">
        <v>275</v>
      </c>
      <c r="D36" s="9">
        <v>10</v>
      </c>
      <c r="E36" s="8" t="s">
        <v>276</v>
      </c>
      <c r="F36" s="42"/>
      <c r="G36" s="42"/>
      <c r="H36" s="42"/>
      <c r="I36" s="9"/>
    </row>
    <row r="37" spans="1:9" ht="77.45" customHeight="1">
      <c r="A37" s="61"/>
      <c r="B37" s="9" t="s">
        <v>277</v>
      </c>
      <c r="C37" s="9" t="s">
        <v>278</v>
      </c>
      <c r="D37" s="9">
        <v>10</v>
      </c>
      <c r="E37" s="27" t="s">
        <v>279</v>
      </c>
      <c r="F37" s="42" t="s">
        <v>161</v>
      </c>
      <c r="G37" s="42" t="s">
        <v>162</v>
      </c>
      <c r="H37" s="42" t="s">
        <v>25</v>
      </c>
      <c r="I37" s="9"/>
    </row>
    <row r="38" spans="1:9" ht="60" customHeight="1">
      <c r="A38" s="61"/>
      <c r="B38" s="9" t="s">
        <v>196</v>
      </c>
      <c r="C38" s="9" t="s">
        <v>280</v>
      </c>
      <c r="D38" s="9">
        <v>8</v>
      </c>
      <c r="E38" s="27" t="s">
        <v>281</v>
      </c>
      <c r="F38" s="42"/>
      <c r="G38" s="42"/>
      <c r="H38" s="42"/>
      <c r="I38" s="9" t="s">
        <v>199</v>
      </c>
    </row>
    <row r="39" spans="1:9" s="10" customFormat="1" ht="23.25" customHeight="1">
      <c r="A39" s="61"/>
      <c r="B39" s="17" t="s">
        <v>65</v>
      </c>
      <c r="C39" s="17"/>
      <c r="D39" s="11">
        <f>SUM(D22:D38)</f>
        <v>123</v>
      </c>
      <c r="E39" s="62"/>
      <c r="F39" s="14"/>
      <c r="G39" s="14"/>
      <c r="H39" s="14"/>
      <c r="I39" s="11"/>
    </row>
    <row r="40" spans="1:9" s="10" customFormat="1" ht="28.5" customHeight="1">
      <c r="A40" s="61"/>
      <c r="B40" s="17" t="s">
        <v>282</v>
      </c>
      <c r="C40" s="17"/>
      <c r="D40" s="11">
        <f>D21+D39</f>
        <v>189</v>
      </c>
      <c r="E40" s="54"/>
      <c r="F40" s="11"/>
      <c r="G40" s="11"/>
      <c r="H40" s="11"/>
      <c r="I40" s="11"/>
    </row>
    <row r="41" spans="1:9" ht="23.25" customHeight="1"/>
    <row r="42" spans="1:9" ht="23.25" customHeight="1"/>
    <row r="43" spans="1:9" ht="23.25" customHeight="1"/>
    <row r="44" spans="1:9" ht="23.25" customHeight="1"/>
    <row r="45" spans="1:9" ht="23.25" customHeight="1"/>
    <row r="46" spans="1:9" ht="23.25" customHeight="1"/>
    <row r="47" spans="1:9" ht="23.25" customHeight="1"/>
    <row r="48" spans="1:9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</sheetData>
  <mergeCells count="37">
    <mergeCell ref="H26:H29"/>
    <mergeCell ref="H30:H33"/>
    <mergeCell ref="H34:H36"/>
    <mergeCell ref="H37:H38"/>
    <mergeCell ref="H5:H7"/>
    <mergeCell ref="H8:H14"/>
    <mergeCell ref="H15:H20"/>
    <mergeCell ref="H22:H23"/>
    <mergeCell ref="H24:H25"/>
    <mergeCell ref="F30:F33"/>
    <mergeCell ref="F34:F36"/>
    <mergeCell ref="F37:F38"/>
    <mergeCell ref="G5:G7"/>
    <mergeCell ref="G8:G14"/>
    <mergeCell ref="G15:G20"/>
    <mergeCell ref="G22:G23"/>
    <mergeCell ref="G24:G25"/>
    <mergeCell ref="G26:G29"/>
    <mergeCell ref="G30:G33"/>
    <mergeCell ref="G34:G36"/>
    <mergeCell ref="G37:G38"/>
    <mergeCell ref="A1:I1"/>
    <mergeCell ref="A2:I2"/>
    <mergeCell ref="B21:C21"/>
    <mergeCell ref="B39:C39"/>
    <mergeCell ref="B40:C40"/>
    <mergeCell ref="A5:A14"/>
    <mergeCell ref="A15:A20"/>
    <mergeCell ref="A22:A23"/>
    <mergeCell ref="A24:A29"/>
    <mergeCell ref="A30:A36"/>
    <mergeCell ref="F5:F7"/>
    <mergeCell ref="F8:F14"/>
    <mergeCell ref="F15:F20"/>
    <mergeCell ref="F22:F23"/>
    <mergeCell ref="F24:F25"/>
    <mergeCell ref="F26:F29"/>
  </mergeCells>
  <phoneticPr fontId="34" type="noConversion"/>
  <printOptions horizontalCentered="1"/>
  <pageMargins left="0.511811023622047" right="0.118110236220472" top="0.59055118110236204" bottom="0.59055118110236204" header="0.31496062992126" footer="0.31496062992126"/>
  <pageSetup paperSize="9" scale="95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workbookViewId="0">
      <pane ySplit="1" topLeftCell="A2" activePane="bottomLeft" state="frozen"/>
      <selection pane="bottomLeft" activeCell="M8" sqref="M8"/>
    </sheetView>
  </sheetViews>
  <sheetFormatPr defaultColWidth="9" defaultRowHeight="13.5"/>
  <cols>
    <col min="1" max="1" width="6.5" style="7" customWidth="1"/>
    <col min="2" max="2" width="9" style="7"/>
    <col min="3" max="3" width="6.625" style="7" customWidth="1"/>
    <col min="4" max="4" width="6.75" style="7" customWidth="1"/>
    <col min="5" max="5" width="44.25" style="59" customWidth="1"/>
    <col min="6" max="6" width="15.25" style="7" customWidth="1"/>
    <col min="7" max="7" width="13.875" style="7" customWidth="1"/>
    <col min="8" max="8" width="10.375" style="7" customWidth="1"/>
    <col min="9" max="9" width="10.625" style="7" customWidth="1"/>
    <col min="10" max="10" width="17" style="7" customWidth="1"/>
    <col min="11" max="16384" width="9" style="7"/>
  </cols>
  <sheetData>
    <row r="1" spans="1:10" ht="41.25" customHeight="1">
      <c r="A1" s="15" t="s">
        <v>0</v>
      </c>
      <c r="B1" s="15"/>
      <c r="C1" s="15"/>
      <c r="D1" s="15"/>
      <c r="E1" s="47"/>
      <c r="F1" s="15"/>
      <c r="G1" s="15"/>
      <c r="H1" s="15"/>
      <c r="I1" s="15"/>
      <c r="J1" s="15"/>
    </row>
    <row r="2" spans="1:10" ht="21" customHeight="1">
      <c r="A2" s="15" t="s">
        <v>283</v>
      </c>
      <c r="B2" s="15"/>
      <c r="C2" s="15"/>
      <c r="D2" s="15"/>
      <c r="E2" s="47"/>
      <c r="F2" s="15"/>
      <c r="G2" s="15"/>
      <c r="H2" s="15"/>
      <c r="I2" s="15"/>
      <c r="J2" s="15"/>
    </row>
    <row r="4" spans="1:10" ht="32.1" customHeight="1">
      <c r="A4" s="11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68</v>
      </c>
      <c r="G4" s="5" t="s">
        <v>9</v>
      </c>
      <c r="H4" s="5" t="s">
        <v>10</v>
      </c>
      <c r="I4" s="5" t="s">
        <v>284</v>
      </c>
      <c r="J4" s="5" t="s">
        <v>285</v>
      </c>
    </row>
    <row r="5" spans="1:10" ht="50.45" customHeight="1">
      <c r="A5" s="48" t="s">
        <v>286</v>
      </c>
      <c r="B5" s="9" t="s">
        <v>206</v>
      </c>
      <c r="C5" s="9" t="s">
        <v>287</v>
      </c>
      <c r="D5" s="9">
        <v>3</v>
      </c>
      <c r="E5" s="8" t="s">
        <v>288</v>
      </c>
      <c r="F5" s="49" t="s">
        <v>289</v>
      </c>
      <c r="G5" s="37" t="s">
        <v>74</v>
      </c>
      <c r="H5" s="9" t="s">
        <v>19</v>
      </c>
      <c r="I5" s="9"/>
      <c r="J5" s="50" t="s">
        <v>290</v>
      </c>
    </row>
    <row r="6" spans="1:10" ht="42" customHeight="1">
      <c r="A6" s="48"/>
      <c r="B6" s="9" t="s">
        <v>90</v>
      </c>
      <c r="C6" s="9" t="s">
        <v>291</v>
      </c>
      <c r="D6" s="9">
        <v>3</v>
      </c>
      <c r="E6" s="8" t="s">
        <v>292</v>
      </c>
      <c r="F6" s="51"/>
      <c r="G6" s="38"/>
      <c r="H6" s="42" t="s">
        <v>25</v>
      </c>
      <c r="I6" s="9"/>
      <c r="J6" s="52"/>
    </row>
    <row r="7" spans="1:10" ht="40.5" customHeight="1">
      <c r="A7" s="48"/>
      <c r="B7" s="9" t="s">
        <v>214</v>
      </c>
      <c r="C7" s="9" t="s">
        <v>293</v>
      </c>
      <c r="D7" s="9">
        <v>3</v>
      </c>
      <c r="E7" s="8" t="s">
        <v>294</v>
      </c>
      <c r="F7" s="53"/>
      <c r="G7" s="39"/>
      <c r="H7" s="42"/>
      <c r="I7" s="9"/>
      <c r="J7" s="52"/>
    </row>
    <row r="8" spans="1:10" s="10" customFormat="1" ht="23.25" customHeight="1">
      <c r="A8" s="48"/>
      <c r="B8" s="11" t="s">
        <v>65</v>
      </c>
      <c r="C8" s="11"/>
      <c r="D8" s="11">
        <f>SUM(D5:D7)</f>
        <v>9</v>
      </c>
      <c r="E8" s="54"/>
      <c r="F8" s="14"/>
      <c r="G8" s="14"/>
      <c r="H8" s="14"/>
      <c r="I8" s="14"/>
      <c r="J8" s="52"/>
    </row>
    <row r="9" spans="1:10" s="10" customFormat="1" ht="58.9" customHeight="1">
      <c r="A9" s="48"/>
      <c r="B9" s="9" t="s">
        <v>159</v>
      </c>
      <c r="C9" s="9" t="s">
        <v>295</v>
      </c>
      <c r="D9" s="9">
        <v>4</v>
      </c>
      <c r="E9" s="55" t="s">
        <v>296</v>
      </c>
      <c r="F9" s="37" t="s">
        <v>297</v>
      </c>
      <c r="G9" s="42" t="s">
        <v>162</v>
      </c>
      <c r="H9" s="42" t="s">
        <v>19</v>
      </c>
      <c r="I9" s="56" t="s">
        <v>239</v>
      </c>
      <c r="J9" s="52"/>
    </row>
    <row r="10" spans="1:10" s="10" customFormat="1" ht="80.45" customHeight="1">
      <c r="A10" s="48"/>
      <c r="B10" s="9" t="s">
        <v>242</v>
      </c>
      <c r="C10" s="9" t="s">
        <v>298</v>
      </c>
      <c r="D10" s="9">
        <v>8</v>
      </c>
      <c r="E10" s="55" t="s">
        <v>299</v>
      </c>
      <c r="F10" s="38"/>
      <c r="G10" s="42"/>
      <c r="H10" s="17"/>
      <c r="I10" s="36"/>
      <c r="J10" s="52"/>
    </row>
    <row r="11" spans="1:10" s="10" customFormat="1" ht="60.6" customHeight="1">
      <c r="A11" s="48"/>
      <c r="B11" s="9" t="s">
        <v>245</v>
      </c>
      <c r="C11" s="9" t="s">
        <v>300</v>
      </c>
      <c r="D11" s="9">
        <v>8</v>
      </c>
      <c r="E11" s="55" t="s">
        <v>301</v>
      </c>
      <c r="F11" s="38"/>
      <c r="G11" s="42"/>
      <c r="H11" s="17"/>
      <c r="I11" s="36"/>
      <c r="J11" s="52"/>
    </row>
    <row r="12" spans="1:10" ht="61.9" customHeight="1">
      <c r="A12" s="48"/>
      <c r="B12" s="9" t="s">
        <v>302</v>
      </c>
      <c r="C12" s="9" t="s">
        <v>303</v>
      </c>
      <c r="D12" s="9">
        <v>7</v>
      </c>
      <c r="E12" s="9" t="s">
        <v>304</v>
      </c>
      <c r="F12" s="39"/>
      <c r="G12" s="42"/>
      <c r="H12" s="17"/>
      <c r="I12" s="36"/>
      <c r="J12" s="57"/>
    </row>
    <row r="13" spans="1:10" ht="53.45" customHeight="1">
      <c r="A13" s="18" t="s">
        <v>286</v>
      </c>
      <c r="B13" s="9" t="s">
        <v>168</v>
      </c>
      <c r="C13" s="9" t="s">
        <v>305</v>
      </c>
      <c r="D13" s="9">
        <v>5</v>
      </c>
      <c r="E13" s="55" t="s">
        <v>306</v>
      </c>
      <c r="F13" s="42" t="s">
        <v>297</v>
      </c>
      <c r="G13" s="42" t="s">
        <v>162</v>
      </c>
      <c r="H13" s="42" t="s">
        <v>25</v>
      </c>
      <c r="I13" s="36" t="s">
        <v>239</v>
      </c>
      <c r="J13" s="58" t="s">
        <v>290</v>
      </c>
    </row>
    <row r="14" spans="1:10" ht="51" customHeight="1">
      <c r="A14" s="19"/>
      <c r="B14" s="9" t="s">
        <v>250</v>
      </c>
      <c r="C14" s="9" t="s">
        <v>307</v>
      </c>
      <c r="D14" s="9">
        <v>5</v>
      </c>
      <c r="E14" s="55" t="s">
        <v>308</v>
      </c>
      <c r="F14" s="42"/>
      <c r="G14" s="42"/>
      <c r="H14" s="42"/>
      <c r="I14" s="11"/>
      <c r="J14" s="58"/>
    </row>
    <row r="15" spans="1:10" ht="65.45" customHeight="1">
      <c r="A15" s="19"/>
      <c r="B15" s="9" t="s">
        <v>253</v>
      </c>
      <c r="C15" s="9" t="s">
        <v>309</v>
      </c>
      <c r="D15" s="9">
        <v>6</v>
      </c>
      <c r="E15" s="55" t="s">
        <v>310</v>
      </c>
      <c r="F15" s="42"/>
      <c r="G15" s="42"/>
      <c r="H15" s="42"/>
      <c r="I15" s="11"/>
      <c r="J15" s="58"/>
    </row>
    <row r="16" spans="1:10" ht="42" customHeight="1">
      <c r="A16" s="19"/>
      <c r="B16" s="9" t="s">
        <v>311</v>
      </c>
      <c r="C16" s="9" t="s">
        <v>312</v>
      </c>
      <c r="D16" s="9">
        <v>4</v>
      </c>
      <c r="E16" s="55" t="s">
        <v>343</v>
      </c>
      <c r="F16" s="42"/>
      <c r="G16" s="42"/>
      <c r="H16" s="42"/>
      <c r="I16" s="36"/>
      <c r="J16" s="58"/>
    </row>
    <row r="17" spans="1:10" ht="42" customHeight="1">
      <c r="A17" s="19"/>
      <c r="B17" s="9" t="s">
        <v>256</v>
      </c>
      <c r="C17" s="9" t="s">
        <v>313</v>
      </c>
      <c r="D17" s="9">
        <v>3</v>
      </c>
      <c r="E17" s="55" t="s">
        <v>314</v>
      </c>
      <c r="F17" s="42"/>
      <c r="G17" s="42"/>
      <c r="H17" s="42"/>
      <c r="I17" s="36"/>
      <c r="J17" s="58"/>
    </row>
    <row r="18" spans="1:10" ht="58.9" customHeight="1">
      <c r="A18" s="19"/>
      <c r="B18" s="9" t="s">
        <v>259</v>
      </c>
      <c r="C18" s="9" t="s">
        <v>315</v>
      </c>
      <c r="D18" s="9">
        <v>6</v>
      </c>
      <c r="E18" s="55" t="s">
        <v>316</v>
      </c>
      <c r="F18" s="42"/>
      <c r="G18" s="42"/>
      <c r="H18" s="42"/>
      <c r="I18" s="36"/>
      <c r="J18" s="58"/>
    </row>
    <row r="19" spans="1:10" ht="33.6" customHeight="1">
      <c r="A19" s="19"/>
      <c r="B19" s="9" t="s">
        <v>317</v>
      </c>
      <c r="C19" s="9" t="s">
        <v>318</v>
      </c>
      <c r="D19" s="9">
        <v>2</v>
      </c>
      <c r="E19" s="55" t="s">
        <v>319</v>
      </c>
      <c r="F19" s="42"/>
      <c r="G19" s="42"/>
      <c r="H19" s="42"/>
      <c r="I19" s="36"/>
      <c r="J19" s="58"/>
    </row>
    <row r="20" spans="1:10" ht="51.6" customHeight="1">
      <c r="A20" s="20"/>
      <c r="B20" s="9" t="s">
        <v>320</v>
      </c>
      <c r="C20" s="9" t="s">
        <v>321</v>
      </c>
      <c r="D20" s="9">
        <v>6</v>
      </c>
      <c r="E20" s="27" t="s">
        <v>322</v>
      </c>
      <c r="F20" s="42"/>
      <c r="G20" s="42"/>
      <c r="H20" s="42"/>
      <c r="I20" s="36"/>
      <c r="J20" s="58"/>
    </row>
    <row r="21" spans="1:10" ht="62.45" customHeight="1">
      <c r="A21" s="18" t="s">
        <v>286</v>
      </c>
      <c r="B21" s="9" t="s">
        <v>261</v>
      </c>
      <c r="C21" s="9" t="s">
        <v>323</v>
      </c>
      <c r="D21" s="9">
        <v>7</v>
      </c>
      <c r="E21" s="27" t="s">
        <v>324</v>
      </c>
      <c r="F21" s="42"/>
      <c r="G21" s="42"/>
      <c r="H21" s="42"/>
      <c r="I21" s="36"/>
      <c r="J21" s="58"/>
    </row>
    <row r="22" spans="1:10" ht="61.15" customHeight="1">
      <c r="A22" s="19"/>
      <c r="B22" s="9" t="s">
        <v>264</v>
      </c>
      <c r="C22" s="9" t="s">
        <v>325</v>
      </c>
      <c r="D22" s="9">
        <v>7</v>
      </c>
      <c r="E22" s="27" t="s">
        <v>326</v>
      </c>
      <c r="F22" s="38" t="s">
        <v>327</v>
      </c>
      <c r="G22" s="38" t="s">
        <v>162</v>
      </c>
      <c r="H22" s="38" t="s">
        <v>25</v>
      </c>
      <c r="I22" s="9"/>
      <c r="J22" s="38" t="s">
        <v>290</v>
      </c>
    </row>
    <row r="23" spans="1:10" ht="37.5" customHeight="1">
      <c r="A23" s="19"/>
      <c r="B23" s="9" t="s">
        <v>180</v>
      </c>
      <c r="C23" s="9" t="s">
        <v>328</v>
      </c>
      <c r="D23" s="9">
        <v>3</v>
      </c>
      <c r="E23" s="27" t="s">
        <v>335</v>
      </c>
      <c r="F23" s="38"/>
      <c r="G23" s="38"/>
      <c r="H23" s="38"/>
      <c r="I23" s="11" t="s">
        <v>329</v>
      </c>
      <c r="J23" s="38"/>
    </row>
    <row r="24" spans="1:10" ht="63.6" customHeight="1">
      <c r="A24" s="19"/>
      <c r="B24" s="9" t="s">
        <v>182</v>
      </c>
      <c r="C24" s="9" t="s">
        <v>330</v>
      </c>
      <c r="D24" s="9">
        <v>6</v>
      </c>
      <c r="E24" s="8" t="s">
        <v>331</v>
      </c>
      <c r="F24" s="38"/>
      <c r="G24" s="38"/>
      <c r="H24" s="38"/>
      <c r="I24" s="9"/>
      <c r="J24" s="38"/>
    </row>
    <row r="25" spans="1:10" ht="70.150000000000006" customHeight="1">
      <c r="A25" s="19"/>
      <c r="B25" s="9" t="s">
        <v>185</v>
      </c>
      <c r="C25" s="9" t="s">
        <v>332</v>
      </c>
      <c r="D25" s="9">
        <v>7</v>
      </c>
      <c r="E25" s="8" t="s">
        <v>333</v>
      </c>
      <c r="F25" s="39"/>
      <c r="G25" s="39"/>
      <c r="H25" s="39"/>
      <c r="I25" s="9"/>
      <c r="J25" s="38"/>
    </row>
    <row r="26" spans="1:10" s="10" customFormat="1" ht="23.25" customHeight="1">
      <c r="A26" s="19"/>
      <c r="B26" s="11" t="s">
        <v>65</v>
      </c>
      <c r="C26" s="9"/>
      <c r="D26" s="11">
        <f>SUM(D9:D25)</f>
        <v>94</v>
      </c>
      <c r="E26" s="54" t="s">
        <v>66</v>
      </c>
      <c r="F26" s="14"/>
      <c r="G26" s="14"/>
      <c r="H26" s="14"/>
      <c r="I26" s="14"/>
      <c r="J26" s="38"/>
    </row>
    <row r="27" spans="1:10" ht="36.75" customHeight="1">
      <c r="A27" s="20"/>
      <c r="B27" s="11" t="s">
        <v>334</v>
      </c>
      <c r="C27" s="9"/>
      <c r="D27" s="11">
        <f>D8+D26</f>
        <v>103</v>
      </c>
      <c r="E27" s="54"/>
      <c r="F27" s="11"/>
      <c r="G27" s="11"/>
      <c r="H27" s="11"/>
      <c r="I27" s="11"/>
      <c r="J27" s="39"/>
    </row>
    <row r="28" spans="1:10" ht="23.25" customHeight="1"/>
    <row r="29" spans="1:10" ht="23.25" customHeight="1"/>
    <row r="30" spans="1:10" ht="23.25" customHeight="1"/>
    <row r="31" spans="1:10" ht="23.25" customHeight="1"/>
    <row r="32" spans="1:10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</sheetData>
  <mergeCells count="20">
    <mergeCell ref="H22:H25"/>
    <mergeCell ref="J5:J12"/>
    <mergeCell ref="J13:J21"/>
    <mergeCell ref="J22:J27"/>
    <mergeCell ref="A1:J1"/>
    <mergeCell ref="A2:J2"/>
    <mergeCell ref="A5:A12"/>
    <mergeCell ref="A13:A20"/>
    <mergeCell ref="A21:A27"/>
    <mergeCell ref="F5:F7"/>
    <mergeCell ref="F9:F12"/>
    <mergeCell ref="F13:F21"/>
    <mergeCell ref="F22:F25"/>
    <mergeCell ref="G5:G7"/>
    <mergeCell ref="G9:G12"/>
    <mergeCell ref="G13:G21"/>
    <mergeCell ref="G22:G25"/>
    <mergeCell ref="H6:H7"/>
    <mergeCell ref="H9:H12"/>
    <mergeCell ref="H13:H21"/>
  </mergeCells>
  <phoneticPr fontId="34" type="noConversion"/>
  <printOptions horizontalCentered="1"/>
  <pageMargins left="0.39370078740157499" right="0.39370078740157499" top="0.55118110236220497" bottom="0.55118110236220497" header="0.31496062992126" footer="0.31496062992126"/>
  <pageSetup paperSize="9" scale="9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高中教师岗位</vt:lpstr>
      <vt:lpstr>A类岗位</vt:lpstr>
      <vt:lpstr>B类岗位</vt:lpstr>
      <vt:lpstr>C类岗位</vt:lpstr>
      <vt:lpstr>A类岗位!Print_Titles</vt:lpstr>
      <vt:lpstr>B类岗位!Print_Titles</vt:lpstr>
      <vt:lpstr>C类岗位!Print_Titles</vt:lpstr>
      <vt:lpstr>高中教师岗位!Print_Titles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xieweimin</cp:lastModifiedBy>
  <cp:lastPrinted>2019-05-13T03:30:00Z</cp:lastPrinted>
  <dcterms:created xsi:type="dcterms:W3CDTF">2016-02-24T09:17:00Z</dcterms:created>
  <dcterms:modified xsi:type="dcterms:W3CDTF">2019-05-15T08:48:04Z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